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5195" windowHeight="9210"/>
  </bookViews>
  <sheets>
    <sheet name="land 40 %" sheetId="1" r:id="rId1"/>
    <sheet name="land 41%" sheetId="8" r:id="rId2"/>
    <sheet name="land 42%" sheetId="4" r:id="rId3"/>
    <sheet name="land 43%" sheetId="5" r:id="rId4"/>
    <sheet name="land 44%" sheetId="6" r:id="rId5"/>
    <sheet name="land 45%" sheetId="7" r:id="rId6"/>
    <sheet name="# of lands per color" sheetId="2" r:id="rId7"/>
    <sheet name="% land of each color" sheetId="3" r:id="rId8"/>
  </sheets>
  <calcPr calcId="145621"/>
</workbook>
</file>

<file path=xl/calcChain.xml><?xml version="1.0" encoding="utf-8"?>
<calcChain xmlns="http://schemas.openxmlformats.org/spreadsheetml/2006/main">
  <c r="G21" i="8" l="1"/>
  <c r="F21" i="8"/>
  <c r="E21" i="8"/>
  <c r="D21" i="8"/>
  <c r="C21" i="8"/>
  <c r="B21" i="8"/>
  <c r="F15" i="8"/>
  <c r="E15" i="8"/>
  <c r="D15" i="8"/>
  <c r="C15" i="8"/>
  <c r="B15" i="8"/>
  <c r="C9" i="8"/>
  <c r="D9" i="8"/>
  <c r="E9" i="8"/>
  <c r="F9" i="8"/>
  <c r="B9" i="8"/>
  <c r="B11" i="8" s="1"/>
  <c r="C3" i="8"/>
  <c r="D3" i="8"/>
  <c r="E3" i="8"/>
  <c r="F3" i="8"/>
  <c r="B3" i="8"/>
  <c r="B23" i="8"/>
  <c r="D20" i="8"/>
  <c r="E20" i="8" s="1"/>
  <c r="C20" i="8"/>
  <c r="B16" i="8"/>
  <c r="C14" i="8"/>
  <c r="B10" i="8"/>
  <c r="C11" i="8"/>
  <c r="D8" i="8"/>
  <c r="C8" i="8"/>
  <c r="C10" i="8" s="1"/>
  <c r="B5" i="8"/>
  <c r="C2" i="8"/>
  <c r="F5" i="2"/>
  <c r="B12" i="3"/>
  <c r="C2" i="3"/>
  <c r="C12" i="3"/>
  <c r="D2" i="3"/>
  <c r="E2" i="3" s="1"/>
  <c r="B13" i="3"/>
  <c r="C13" i="3"/>
  <c r="C21" i="7"/>
  <c r="B22" i="7"/>
  <c r="B24" i="7" s="1"/>
  <c r="C15" i="7"/>
  <c r="D15" i="7"/>
  <c r="C16" i="7"/>
  <c r="C18" i="7"/>
  <c r="B16" i="7"/>
  <c r="B18" i="7" s="1"/>
  <c r="C9" i="7"/>
  <c r="B10" i="7"/>
  <c r="B11" i="7"/>
  <c r="C3" i="7"/>
  <c r="D3" i="7" s="1"/>
  <c r="B4" i="7"/>
  <c r="B6" i="7" s="1"/>
  <c r="C17" i="7"/>
  <c r="B17" i="7"/>
  <c r="B12" i="7"/>
  <c r="B5" i="7"/>
  <c r="C15" i="2"/>
  <c r="D15" i="2"/>
  <c r="E15" i="2"/>
  <c r="F15" i="2"/>
  <c r="C14" i="2"/>
  <c r="D14" i="2"/>
  <c r="E14" i="2"/>
  <c r="F14" i="2"/>
  <c r="C20" i="6"/>
  <c r="B21" i="6"/>
  <c r="C14" i="6"/>
  <c r="D14" i="6"/>
  <c r="C15" i="6"/>
  <c r="B15" i="6"/>
  <c r="C8" i="6"/>
  <c r="B9" i="6"/>
  <c r="B10" i="6" s="1"/>
  <c r="C2" i="6"/>
  <c r="D2" i="6"/>
  <c r="D3" i="6" s="1"/>
  <c r="D5" i="6" s="1"/>
  <c r="C3" i="6"/>
  <c r="C5" i="6" s="1"/>
  <c r="B3" i="6"/>
  <c r="B4" i="6" s="1"/>
  <c r="B17" i="6"/>
  <c r="B16" i="6"/>
  <c r="B11" i="6"/>
  <c r="B5" i="6"/>
  <c r="C20" i="5"/>
  <c r="B21" i="5"/>
  <c r="C14" i="5"/>
  <c r="B15" i="5"/>
  <c r="B17" i="5" s="1"/>
  <c r="C8" i="5"/>
  <c r="B9" i="5"/>
  <c r="B10" i="5"/>
  <c r="C3" i="5"/>
  <c r="D3" i="5" s="1"/>
  <c r="B4" i="5"/>
  <c r="B6" i="5"/>
  <c r="B5" i="5"/>
  <c r="C20" i="4"/>
  <c r="B21" i="4"/>
  <c r="C14" i="4"/>
  <c r="D14" i="4"/>
  <c r="C15" i="4"/>
  <c r="C16" i="4" s="1"/>
  <c r="B15" i="4"/>
  <c r="C8" i="4"/>
  <c r="B9" i="4"/>
  <c r="B10" i="4"/>
  <c r="C2" i="4"/>
  <c r="D2" i="4" s="1"/>
  <c r="C3" i="4"/>
  <c r="C5" i="4" s="1"/>
  <c r="B3" i="4"/>
  <c r="B4" i="4" s="1"/>
  <c r="B17" i="4"/>
  <c r="B16" i="4"/>
  <c r="B11" i="4"/>
  <c r="B5" i="4"/>
  <c r="A4" i="3"/>
  <c r="A5" i="3"/>
  <c r="D5" i="3" s="1"/>
  <c r="C3" i="3"/>
  <c r="D3" i="3"/>
  <c r="B3" i="3"/>
  <c r="C6" i="2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D5" i="2"/>
  <c r="E5" i="2"/>
  <c r="C5" i="2"/>
  <c r="C20" i="1"/>
  <c r="D20" i="1"/>
  <c r="D21" i="1"/>
  <c r="D23" i="1" s="1"/>
  <c r="C14" i="1"/>
  <c r="C8" i="1"/>
  <c r="D8" i="1" s="1"/>
  <c r="D9" i="1" s="1"/>
  <c r="D11" i="1" s="1"/>
  <c r="E8" i="1"/>
  <c r="C2" i="1"/>
  <c r="C21" i="1"/>
  <c r="C22" i="1" s="1"/>
  <c r="C23" i="1"/>
  <c r="B21" i="1"/>
  <c r="B23" i="1" s="1"/>
  <c r="C15" i="1"/>
  <c r="C17" i="1" s="1"/>
  <c r="B15" i="1"/>
  <c r="C9" i="1"/>
  <c r="C10" i="1" s="1"/>
  <c r="C11" i="1"/>
  <c r="B9" i="1"/>
  <c r="B10" i="1" s="1"/>
  <c r="B11" i="1"/>
  <c r="D10" i="1"/>
  <c r="B3" i="1"/>
  <c r="B4" i="1" s="1"/>
  <c r="B23" i="5"/>
  <c r="B22" i="5"/>
  <c r="D4" i="3"/>
  <c r="B4" i="3"/>
  <c r="C4" i="3"/>
  <c r="D15" i="6"/>
  <c r="D17" i="6" s="1"/>
  <c r="B23" i="4"/>
  <c r="B22" i="4"/>
  <c r="C9" i="5"/>
  <c r="D8" i="5"/>
  <c r="D20" i="5"/>
  <c r="C21" i="5"/>
  <c r="C22" i="5" s="1"/>
  <c r="B23" i="7"/>
  <c r="E5" i="3"/>
  <c r="C9" i="4"/>
  <c r="C11" i="4"/>
  <c r="D8" i="4"/>
  <c r="D4" i="6"/>
  <c r="B23" i="6"/>
  <c r="B22" i="6"/>
  <c r="C10" i="7"/>
  <c r="D9" i="7"/>
  <c r="D21" i="7"/>
  <c r="C22" i="7"/>
  <c r="D3" i="4"/>
  <c r="D5" i="4"/>
  <c r="B11" i="5"/>
  <c r="C4" i="6"/>
  <c r="D20" i="6"/>
  <c r="C21" i="6"/>
  <c r="E15" i="7"/>
  <c r="D16" i="7"/>
  <c r="D17" i="7" s="1"/>
  <c r="D18" i="7"/>
  <c r="D23" i="7"/>
  <c r="D22" i="7"/>
  <c r="D24" i="7"/>
  <c r="E21" i="7"/>
  <c r="D9" i="5"/>
  <c r="D10" i="5" s="1"/>
  <c r="D11" i="5"/>
  <c r="E8" i="5"/>
  <c r="F15" i="7"/>
  <c r="E16" i="7"/>
  <c r="E17" i="7" s="1"/>
  <c r="E18" i="7"/>
  <c r="D11" i="7"/>
  <c r="D10" i="7"/>
  <c r="D12" i="7" s="1"/>
  <c r="E9" i="7"/>
  <c r="C11" i="5"/>
  <c r="C10" i="5"/>
  <c r="C23" i="5"/>
  <c r="C22" i="6"/>
  <c r="C23" i="6"/>
  <c r="C10" i="4"/>
  <c r="C23" i="7"/>
  <c r="C24" i="7"/>
  <c r="F16" i="7"/>
  <c r="F17" i="7" s="1"/>
  <c r="F18" i="7"/>
  <c r="F8" i="5"/>
  <c r="E9" i="5"/>
  <c r="E11" i="5"/>
  <c r="E10" i="5"/>
  <c r="F9" i="5"/>
  <c r="C23" i="8" l="1"/>
  <c r="C17" i="8"/>
  <c r="C4" i="8"/>
  <c r="E22" i="8"/>
  <c r="E23" i="8"/>
  <c r="F20" i="8"/>
  <c r="C16" i="8"/>
  <c r="B17" i="8"/>
  <c r="D23" i="8"/>
  <c r="B22" i="8"/>
  <c r="D2" i="8"/>
  <c r="C5" i="8"/>
  <c r="B4" i="8"/>
  <c r="E8" i="8"/>
  <c r="D11" i="8"/>
  <c r="C22" i="8"/>
  <c r="D22" i="8"/>
  <c r="D14" i="8"/>
  <c r="E10" i="7"/>
  <c r="E12" i="7" s="1"/>
  <c r="E11" i="7"/>
  <c r="C11" i="7"/>
  <c r="C12" i="7"/>
  <c r="E8" i="4"/>
  <c r="D9" i="4"/>
  <c r="D11" i="4" s="1"/>
  <c r="F11" i="5"/>
  <c r="F10" i="5"/>
  <c r="F9" i="7"/>
  <c r="D21" i="6"/>
  <c r="E20" i="6"/>
  <c r="D4" i="5"/>
  <c r="D6" i="5" s="1"/>
  <c r="D5" i="5"/>
  <c r="E3" i="5"/>
  <c r="C3" i="1"/>
  <c r="C5" i="1" s="1"/>
  <c r="D2" i="1"/>
  <c r="D4" i="7"/>
  <c r="D6" i="7" s="1"/>
  <c r="D5" i="7"/>
  <c r="E3" i="7"/>
  <c r="E22" i="7"/>
  <c r="E24" i="7" s="1"/>
  <c r="E23" i="7"/>
  <c r="F21" i="7"/>
  <c r="E20" i="5"/>
  <c r="C4" i="4"/>
  <c r="F8" i="1"/>
  <c r="D14" i="1"/>
  <c r="C16" i="1"/>
  <c r="C21" i="4"/>
  <c r="C23" i="4" s="1"/>
  <c r="D20" i="4"/>
  <c r="C15" i="5"/>
  <c r="D14" i="5"/>
  <c r="E14" i="6"/>
  <c r="D16" i="6"/>
  <c r="D21" i="5"/>
  <c r="D23" i="5" s="1"/>
  <c r="D15" i="4"/>
  <c r="D17" i="4" s="1"/>
  <c r="E14" i="4"/>
  <c r="D8" i="6"/>
  <c r="C9" i="6"/>
  <c r="C4" i="5"/>
  <c r="C6" i="5" s="1"/>
  <c r="C4" i="7"/>
  <c r="C6" i="7" s="1"/>
  <c r="C5" i="7"/>
  <c r="E2" i="6"/>
  <c r="C17" i="4"/>
  <c r="B5" i="1"/>
  <c r="B16" i="1"/>
  <c r="B17" i="1"/>
  <c r="B22" i="1"/>
  <c r="E9" i="1"/>
  <c r="E11" i="1" s="1"/>
  <c r="E20" i="1"/>
  <c r="D22" i="1"/>
  <c r="C5" i="3"/>
  <c r="B5" i="3"/>
  <c r="A6" i="3"/>
  <c r="E2" i="4"/>
  <c r="D4" i="4"/>
  <c r="B16" i="5"/>
  <c r="C16" i="6"/>
  <c r="C17" i="6"/>
  <c r="E3" i="3"/>
  <c r="F2" i="3"/>
  <c r="E13" i="3"/>
  <c r="E4" i="3"/>
  <c r="E12" i="3"/>
  <c r="D12" i="3"/>
  <c r="D13" i="3"/>
  <c r="F23" i="8" l="1"/>
  <c r="G20" i="8"/>
  <c r="D5" i="8"/>
  <c r="E2" i="8"/>
  <c r="D17" i="8"/>
  <c r="E14" i="8"/>
  <c r="E11" i="8"/>
  <c r="F8" i="8"/>
  <c r="D10" i="8"/>
  <c r="C11" i="6"/>
  <c r="C10" i="6"/>
  <c r="F22" i="7"/>
  <c r="F24" i="7" s="1"/>
  <c r="G21" i="7"/>
  <c r="F23" i="7"/>
  <c r="E21" i="6"/>
  <c r="E23" i="6" s="1"/>
  <c r="F20" i="6"/>
  <c r="F4" i="3"/>
  <c r="F3" i="3"/>
  <c r="F13" i="3"/>
  <c r="F6" i="3"/>
  <c r="G2" i="3"/>
  <c r="F5" i="3"/>
  <c r="F12" i="3"/>
  <c r="D9" i="6"/>
  <c r="D11" i="6" s="1"/>
  <c r="E8" i="6"/>
  <c r="C17" i="5"/>
  <c r="C16" i="5"/>
  <c r="C22" i="4"/>
  <c r="E14" i="1"/>
  <c r="D15" i="1"/>
  <c r="D17" i="1" s="1"/>
  <c r="E21" i="5"/>
  <c r="E23" i="5" s="1"/>
  <c r="F20" i="5"/>
  <c r="E2" i="1"/>
  <c r="D3" i="1"/>
  <c r="D5" i="1" s="1"/>
  <c r="F10" i="7"/>
  <c r="F12" i="7" s="1"/>
  <c r="E9" i="4"/>
  <c r="E11" i="4" s="1"/>
  <c r="F8" i="4"/>
  <c r="C6" i="3"/>
  <c r="B6" i="3"/>
  <c r="D6" i="3"/>
  <c r="A7" i="3"/>
  <c r="E6" i="3"/>
  <c r="E22" i="1"/>
  <c r="F20" i="1"/>
  <c r="E21" i="1"/>
  <c r="E23" i="1" s="1"/>
  <c r="E14" i="5"/>
  <c r="D16" i="5"/>
  <c r="D15" i="5"/>
  <c r="D17" i="5" s="1"/>
  <c r="F9" i="1"/>
  <c r="F11" i="1" s="1"/>
  <c r="F3" i="5"/>
  <c r="E4" i="5"/>
  <c r="E6" i="5" s="1"/>
  <c r="D23" i="6"/>
  <c r="D22" i="6"/>
  <c r="D16" i="4"/>
  <c r="E3" i="4"/>
  <c r="E5" i="4" s="1"/>
  <c r="F2" i="4"/>
  <c r="E3" i="6"/>
  <c r="E5" i="6" s="1"/>
  <c r="F2" i="6"/>
  <c r="E4" i="6"/>
  <c r="C5" i="5"/>
  <c r="E15" i="4"/>
  <c r="E17" i="4" s="1"/>
  <c r="E16" i="4"/>
  <c r="F14" i="4"/>
  <c r="E15" i="6"/>
  <c r="E17" i="6" s="1"/>
  <c r="F14" i="6"/>
  <c r="D21" i="4"/>
  <c r="D23" i="4" s="1"/>
  <c r="D22" i="4"/>
  <c r="E20" i="4"/>
  <c r="E10" i="1"/>
  <c r="D22" i="5"/>
  <c r="F3" i="7"/>
  <c r="E4" i="7"/>
  <c r="E6" i="7" s="1"/>
  <c r="C4" i="1"/>
  <c r="D10" i="4"/>
  <c r="F11" i="8" l="1"/>
  <c r="F10" i="8"/>
  <c r="D4" i="8"/>
  <c r="D16" i="8"/>
  <c r="F22" i="8"/>
  <c r="E10" i="8"/>
  <c r="E5" i="8"/>
  <c r="F2" i="8"/>
  <c r="E4" i="8"/>
  <c r="G23" i="8"/>
  <c r="E17" i="8"/>
  <c r="F14" i="8"/>
  <c r="F4" i="7"/>
  <c r="F6" i="7" s="1"/>
  <c r="F5" i="7"/>
  <c r="E9" i="6"/>
  <c r="E11" i="6" s="1"/>
  <c r="E10" i="6"/>
  <c r="F8" i="6"/>
  <c r="F16" i="6"/>
  <c r="F15" i="6"/>
  <c r="F17" i="6" s="1"/>
  <c r="F3" i="6"/>
  <c r="F5" i="6" s="1"/>
  <c r="D7" i="3"/>
  <c r="A8" i="3"/>
  <c r="E7" i="3"/>
  <c r="B7" i="3"/>
  <c r="C7" i="3"/>
  <c r="F9" i="4"/>
  <c r="F11" i="4" s="1"/>
  <c r="F10" i="4"/>
  <c r="E22" i="5"/>
  <c r="E22" i="6"/>
  <c r="G22" i="7"/>
  <c r="G24" i="7" s="1"/>
  <c r="G23" i="7"/>
  <c r="E5" i="7"/>
  <c r="E21" i="4"/>
  <c r="E23" i="4" s="1"/>
  <c r="F20" i="4"/>
  <c r="E16" i="6"/>
  <c r="E5" i="5"/>
  <c r="G20" i="1"/>
  <c r="F22" i="1"/>
  <c r="F21" i="1"/>
  <c r="F23" i="1" s="1"/>
  <c r="E10" i="4"/>
  <c r="D4" i="1"/>
  <c r="G20" i="5"/>
  <c r="F21" i="5"/>
  <c r="F23" i="5" s="1"/>
  <c r="F22" i="5"/>
  <c r="E15" i="1"/>
  <c r="E17" i="1" s="1"/>
  <c r="E16" i="1"/>
  <c r="F14" i="1"/>
  <c r="D10" i="6"/>
  <c r="G13" i="3"/>
  <c r="G6" i="3"/>
  <c r="H2" i="3"/>
  <c r="G5" i="3"/>
  <c r="G4" i="3"/>
  <c r="G3" i="3"/>
  <c r="G7" i="3"/>
  <c r="G8" i="3"/>
  <c r="G12" i="3"/>
  <c r="F7" i="3"/>
  <c r="G20" i="6"/>
  <c r="F21" i="6"/>
  <c r="F23" i="6" s="1"/>
  <c r="F3" i="4"/>
  <c r="F5" i="4" s="1"/>
  <c r="F4" i="4"/>
  <c r="F4" i="5"/>
  <c r="F6" i="5" s="1"/>
  <c r="F5" i="5"/>
  <c r="F15" i="4"/>
  <c r="F17" i="4" s="1"/>
  <c r="E4" i="4"/>
  <c r="F10" i="1"/>
  <c r="E15" i="5"/>
  <c r="E17" i="5" s="1"/>
  <c r="F14" i="5"/>
  <c r="E16" i="5"/>
  <c r="F11" i="7"/>
  <c r="F2" i="1"/>
  <c r="E3" i="1"/>
  <c r="E5" i="1" s="1"/>
  <c r="D16" i="1"/>
  <c r="F17" i="8" l="1"/>
  <c r="E16" i="8"/>
  <c r="F5" i="8"/>
  <c r="G22" i="8"/>
  <c r="F15" i="5"/>
  <c r="F17" i="5" s="1"/>
  <c r="G21" i="6"/>
  <c r="G23" i="6" s="1"/>
  <c r="G21" i="5"/>
  <c r="G23" i="5" s="1"/>
  <c r="G20" i="4"/>
  <c r="F21" i="4"/>
  <c r="F23" i="4" s="1"/>
  <c r="F4" i="1"/>
  <c r="F3" i="1"/>
  <c r="F5" i="1" s="1"/>
  <c r="F16" i="4"/>
  <c r="G21" i="1"/>
  <c r="G23" i="1" s="1"/>
  <c r="G22" i="1"/>
  <c r="E22" i="4"/>
  <c r="A9" i="3"/>
  <c r="D8" i="3"/>
  <c r="C8" i="3"/>
  <c r="E8" i="3"/>
  <c r="B8" i="3"/>
  <c r="F8" i="3"/>
  <c r="E4" i="1"/>
  <c r="F22" i="6"/>
  <c r="H4" i="3"/>
  <c r="H8" i="3"/>
  <c r="H13" i="3"/>
  <c r="H7" i="3"/>
  <c r="H12" i="3"/>
  <c r="H5" i="3"/>
  <c r="H6" i="3"/>
  <c r="H9" i="3"/>
  <c r="H3" i="3"/>
  <c r="F15" i="1"/>
  <c r="F17" i="1" s="1"/>
  <c r="F4" i="6"/>
  <c r="F9" i="6"/>
  <c r="F11" i="6" s="1"/>
  <c r="F4" i="8" l="1"/>
  <c r="F16" i="8"/>
  <c r="D9" i="3"/>
  <c r="A10" i="3"/>
  <c r="C9" i="3"/>
  <c r="E9" i="3"/>
  <c r="B9" i="3"/>
  <c r="F9" i="3"/>
  <c r="G9" i="3"/>
  <c r="G21" i="4"/>
  <c r="G23" i="4" s="1"/>
  <c r="G22" i="4"/>
  <c r="F10" i="6"/>
  <c r="F16" i="1"/>
  <c r="F22" i="4"/>
  <c r="G22" i="6"/>
  <c r="G22" i="5"/>
  <c r="F16" i="5"/>
  <c r="C10" i="3" l="1"/>
  <c r="B10" i="3"/>
  <c r="E10" i="3"/>
  <c r="D10" i="3"/>
  <c r="A11" i="3"/>
  <c r="F10" i="3"/>
  <c r="G10" i="3"/>
  <c r="H10" i="3"/>
  <c r="C11" i="3" l="1"/>
  <c r="B11" i="3"/>
  <c r="E11" i="3"/>
  <c r="D11" i="3"/>
  <c r="F11" i="3"/>
  <c r="G11" i="3"/>
  <c r="H11" i="3"/>
</calcChain>
</file>

<file path=xl/sharedStrings.xml><?xml version="1.0" encoding="utf-8"?>
<sst xmlns="http://schemas.openxmlformats.org/spreadsheetml/2006/main" count="99" uniqueCount="7">
  <si>
    <t>cards in deck</t>
  </si>
  <si>
    <t>land</t>
  </si>
  <si>
    <t>non-land</t>
  </si>
  <si>
    <t>land %</t>
  </si>
  <si>
    <t>Number of mana colors</t>
  </si>
  <si>
    <t>For multi color decks, the number in the table for the number of colors across the top will result in the amount of mana on the left rounded down</t>
  </si>
  <si>
    <t>If you have 5 mana of a color in a deck with 22 land cards you have 22.7% of your land in that color.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</si>
</sst>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.0_);_(* \(#,##0.0\);_(* &quot;-&quot;??_);_(@_)"/>
  </numFmts>
  <fonts count="12" x14ac:knownFonts="1">
    <font>
      <sz val="10"/>
      <name val="Arial"/>
    </font>
    <font>
      <sz val="10"/>
      <name val="Arial"/>
    </font>
    <font>
      <sz val="14"/>
      <name val="Verdana"/>
      <family val="2"/>
    </font>
    <font>
      <sz val="12"/>
      <name val="Verdana"/>
      <family val="2"/>
    </font>
    <font>
      <sz val="8"/>
      <name val="Arial"/>
    </font>
    <font>
      <sz val="16"/>
      <name val="Verdana"/>
      <family val="2"/>
    </font>
    <font>
      <sz val="22"/>
      <name val="Verdana"/>
      <family val="2"/>
    </font>
    <font>
      <b/>
      <sz val="14"/>
      <name val="Verdana"/>
      <family val="2"/>
    </font>
    <font>
      <sz val="36"/>
      <name val="Verdana"/>
      <family val="2"/>
    </font>
    <font>
      <b/>
      <sz val="16"/>
      <name val="Verdana"/>
      <family val="2"/>
    </font>
    <font>
      <sz val="28"/>
      <name val="Verdana"/>
      <family val="2"/>
    </font>
    <font>
      <sz val="18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textRotation="255"/>
    </xf>
    <xf numFmtId="0" fontId="2" fillId="0" borderId="1" xfId="0" applyFont="1" applyBorder="1"/>
    <xf numFmtId="0" fontId="2" fillId="0" borderId="2" xfId="0" applyFont="1" applyBorder="1"/>
    <xf numFmtId="0" fontId="7" fillId="0" borderId="2" xfId="0" applyFont="1" applyBorder="1"/>
    <xf numFmtId="164" fontId="2" fillId="0" borderId="2" xfId="2" applyNumberFormat="1" applyFont="1" applyBorder="1"/>
    <xf numFmtId="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Border="1"/>
    <xf numFmtId="0" fontId="9" fillId="0" borderId="2" xfId="0" applyFont="1" applyBorder="1"/>
    <xf numFmtId="164" fontId="5" fillId="0" borderId="2" xfId="2" applyNumberFormat="1" applyFont="1" applyBorder="1"/>
    <xf numFmtId="0" fontId="5" fillId="0" borderId="3" xfId="0" applyFont="1" applyBorder="1"/>
    <xf numFmtId="0" fontId="9" fillId="0" borderId="3" xfId="0" applyFont="1" applyBorder="1"/>
    <xf numFmtId="164" fontId="5" fillId="0" borderId="3" xfId="2" applyNumberFormat="1" applyFont="1" applyBorder="1"/>
    <xf numFmtId="0" fontId="5" fillId="0" borderId="4" xfId="0" applyFont="1" applyBorder="1"/>
    <xf numFmtId="0" fontId="9" fillId="0" borderId="4" xfId="0" applyFont="1" applyBorder="1"/>
    <xf numFmtId="164" fontId="5" fillId="0" borderId="4" xfId="2" applyNumberFormat="1" applyFont="1" applyBorder="1"/>
    <xf numFmtId="0" fontId="5" fillId="0" borderId="1" xfId="0" applyFont="1" applyBorder="1"/>
    <xf numFmtId="0" fontId="9" fillId="0" borderId="1" xfId="0" applyFont="1" applyBorder="1"/>
    <xf numFmtId="164" fontId="5" fillId="0" borderId="1" xfId="2" applyNumberFormat="1" applyFont="1" applyBorder="1"/>
    <xf numFmtId="0" fontId="5" fillId="0" borderId="5" xfId="0" applyFont="1" applyBorder="1"/>
    <xf numFmtId="0" fontId="9" fillId="0" borderId="5" xfId="0" applyFont="1" applyBorder="1"/>
    <xf numFmtId="164" fontId="5" fillId="0" borderId="5" xfId="2" applyNumberFormat="1" applyFont="1" applyBorder="1"/>
    <xf numFmtId="0" fontId="6" fillId="0" borderId="0" xfId="0" applyFont="1" applyAlignment="1"/>
    <xf numFmtId="0" fontId="10" fillId="0" borderId="0" xfId="0" applyFont="1"/>
    <xf numFmtId="0" fontId="10" fillId="0" borderId="6" xfId="0" applyFont="1" applyBorder="1"/>
    <xf numFmtId="0" fontId="10" fillId="0" borderId="7" xfId="0" applyFont="1" applyBorder="1"/>
    <xf numFmtId="0" fontId="11" fillId="0" borderId="0" xfId="0" applyFont="1"/>
    <xf numFmtId="0" fontId="11" fillId="0" borderId="6" xfId="0" applyFont="1" applyBorder="1"/>
    <xf numFmtId="0" fontId="11" fillId="0" borderId="7" xfId="0" applyFont="1" applyBorder="1"/>
    <xf numFmtId="165" fontId="11" fillId="0" borderId="0" xfId="1" applyNumberFormat="1" applyFont="1"/>
    <xf numFmtId="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0"/>
  <sheetViews>
    <sheetView tabSelected="1" workbookViewId="0">
      <selection activeCell="C12" sqref="C12"/>
    </sheetView>
  </sheetViews>
  <sheetFormatPr defaultRowHeight="18" x14ac:dyDescent="0.25"/>
  <cols>
    <col min="1" max="1" width="21.7109375" style="1" bestFit="1" customWidth="1"/>
    <col min="2" max="7" width="11.5703125" style="1" bestFit="1" customWidth="1"/>
    <col min="8" max="16384" width="9.140625" style="1"/>
  </cols>
  <sheetData>
    <row r="2" spans="1:9" ht="19.5" x14ac:dyDescent="0.25">
      <c r="A2" s="12" t="s">
        <v>0</v>
      </c>
      <c r="B2" s="13">
        <v>40</v>
      </c>
      <c r="C2" s="13">
        <f>+B2+1</f>
        <v>41</v>
      </c>
      <c r="D2" s="13">
        <f>+C2+1</f>
        <v>42</v>
      </c>
      <c r="E2" s="13">
        <f>+D2+1</f>
        <v>43</v>
      </c>
      <c r="F2" s="13">
        <f>+E2+1</f>
        <v>44</v>
      </c>
      <c r="G2" s="3"/>
    </row>
    <row r="3" spans="1:9" ht="19.5" x14ac:dyDescent="0.25">
      <c r="A3" s="12" t="s">
        <v>1</v>
      </c>
      <c r="B3" s="12">
        <f>ROUND(+B2*0.4,0)</f>
        <v>16</v>
      </c>
      <c r="C3" s="12">
        <f>ROUND(+C2*0.4,0)</f>
        <v>16</v>
      </c>
      <c r="D3" s="12">
        <f>ROUND(+D2*0.4,0)</f>
        <v>17</v>
      </c>
      <c r="E3" s="12">
        <f>ROUND(+E2*0.4,0)</f>
        <v>17</v>
      </c>
      <c r="F3" s="12">
        <f>ROUND(+F2*0.4,0)</f>
        <v>18</v>
      </c>
      <c r="G3" s="3"/>
    </row>
    <row r="4" spans="1:9" ht="19.5" x14ac:dyDescent="0.25">
      <c r="A4" s="12" t="s">
        <v>2</v>
      </c>
      <c r="B4" s="12">
        <f>+B2-B3</f>
        <v>24</v>
      </c>
      <c r="C4" s="12">
        <f>+C2-C3</f>
        <v>25</v>
      </c>
      <c r="D4" s="12">
        <f>+D2-D3</f>
        <v>25</v>
      </c>
      <c r="E4" s="12">
        <f>+E2-E3</f>
        <v>26</v>
      </c>
      <c r="F4" s="12">
        <f>+F2-F3</f>
        <v>26</v>
      </c>
      <c r="G4" s="3"/>
    </row>
    <row r="5" spans="1:9" ht="19.5" x14ac:dyDescent="0.25">
      <c r="A5" s="12" t="s">
        <v>3</v>
      </c>
      <c r="B5" s="14">
        <f>+B3/B2</f>
        <v>0.4</v>
      </c>
      <c r="C5" s="14">
        <f>+C3/C2</f>
        <v>0.3902439024390244</v>
      </c>
      <c r="D5" s="14">
        <f>+D3/D2</f>
        <v>0.40476190476190477</v>
      </c>
      <c r="E5" s="14">
        <f>+E3/E2</f>
        <v>0.39534883720930231</v>
      </c>
      <c r="F5" s="14">
        <f>+F3/F2</f>
        <v>0.40909090909090912</v>
      </c>
      <c r="G5" s="3"/>
    </row>
    <row r="6" spans="1:9" ht="19.5" x14ac:dyDescent="0.25">
      <c r="A6" s="3"/>
      <c r="B6" s="3"/>
      <c r="C6" s="3"/>
      <c r="D6" s="3"/>
      <c r="E6" s="3"/>
      <c r="F6" s="3"/>
      <c r="G6" s="3"/>
    </row>
    <row r="7" spans="1:9" ht="19.5" x14ac:dyDescent="0.25">
      <c r="A7" s="3"/>
      <c r="B7" s="3"/>
      <c r="C7" s="3"/>
      <c r="D7" s="3"/>
      <c r="E7" s="3"/>
      <c r="F7" s="3"/>
      <c r="G7" s="3"/>
    </row>
    <row r="8" spans="1:9" ht="19.5" x14ac:dyDescent="0.25">
      <c r="A8" s="15" t="s">
        <v>0</v>
      </c>
      <c r="B8" s="16">
        <v>45</v>
      </c>
      <c r="C8" s="16">
        <f>+B8+1</f>
        <v>46</v>
      </c>
      <c r="D8" s="16">
        <f>+C8+1</f>
        <v>47</v>
      </c>
      <c r="E8" s="16">
        <f>+D8+1</f>
        <v>48</v>
      </c>
      <c r="F8" s="16">
        <f>+E8+1</f>
        <v>49</v>
      </c>
      <c r="G8" s="3"/>
      <c r="H8" s="35">
        <v>0.4</v>
      </c>
      <c r="I8" s="35"/>
    </row>
    <row r="9" spans="1:9" ht="19.5" x14ac:dyDescent="0.25">
      <c r="A9" s="15" t="s">
        <v>1</v>
      </c>
      <c r="B9" s="15">
        <f>ROUND(+B8*0.4,0)</f>
        <v>18</v>
      </c>
      <c r="C9" s="15">
        <f>ROUND(+C8*0.4,0)</f>
        <v>18</v>
      </c>
      <c r="D9" s="15">
        <f>ROUND(+D8*0.4,0)</f>
        <v>19</v>
      </c>
      <c r="E9" s="15">
        <f>ROUND(+E8*0.4,0)</f>
        <v>19</v>
      </c>
      <c r="F9" s="15">
        <f>ROUND(+F8*0.4,0)</f>
        <v>20</v>
      </c>
      <c r="G9" s="3"/>
      <c r="H9" s="35"/>
      <c r="I9" s="35"/>
    </row>
    <row r="10" spans="1:9" ht="19.5" x14ac:dyDescent="0.25">
      <c r="A10" s="15" t="s">
        <v>2</v>
      </c>
      <c r="B10" s="15">
        <f>+B8-B9</f>
        <v>27</v>
      </c>
      <c r="C10" s="15">
        <f>+C8-C9</f>
        <v>28</v>
      </c>
      <c r="D10" s="15">
        <f>+D8-D9</f>
        <v>28</v>
      </c>
      <c r="E10" s="15">
        <f>+E8-E9</f>
        <v>29</v>
      </c>
      <c r="F10" s="15">
        <f>+F8-F9</f>
        <v>29</v>
      </c>
      <c r="G10" s="3"/>
      <c r="H10" s="35"/>
      <c r="I10" s="35"/>
    </row>
    <row r="11" spans="1:9" ht="19.5" x14ac:dyDescent="0.25">
      <c r="A11" s="15" t="s">
        <v>3</v>
      </c>
      <c r="B11" s="17">
        <f>+B9/B8</f>
        <v>0.4</v>
      </c>
      <c r="C11" s="17">
        <f>+C9/C8</f>
        <v>0.39130434782608697</v>
      </c>
      <c r="D11" s="17">
        <f>+D9/D8</f>
        <v>0.40425531914893614</v>
      </c>
      <c r="E11" s="17">
        <f>+E9/E8</f>
        <v>0.39583333333333331</v>
      </c>
      <c r="F11" s="17">
        <f>+F9/F8</f>
        <v>0.40816326530612246</v>
      </c>
      <c r="G11" s="3"/>
      <c r="H11" s="35"/>
      <c r="I11" s="35"/>
    </row>
    <row r="12" spans="1:9" ht="19.5" x14ac:dyDescent="0.25">
      <c r="A12" s="3"/>
      <c r="B12" s="3"/>
      <c r="C12" s="3"/>
      <c r="D12" s="3"/>
      <c r="E12" s="3"/>
      <c r="F12" s="3"/>
      <c r="G12" s="3"/>
    </row>
    <row r="13" spans="1:9" ht="19.5" x14ac:dyDescent="0.25">
      <c r="A13" s="3"/>
      <c r="B13" s="3"/>
      <c r="C13" s="3"/>
      <c r="D13" s="3"/>
      <c r="E13" s="3"/>
      <c r="F13" s="3"/>
      <c r="G13" s="3"/>
    </row>
    <row r="14" spans="1:9" ht="19.5" x14ac:dyDescent="0.25">
      <c r="A14" s="18" t="s">
        <v>0</v>
      </c>
      <c r="B14" s="19">
        <v>50</v>
      </c>
      <c r="C14" s="19">
        <f>+B14+1</f>
        <v>51</v>
      </c>
      <c r="D14" s="19">
        <f>+C14+1</f>
        <v>52</v>
      </c>
      <c r="E14" s="19">
        <f>+D14+1</f>
        <v>53</v>
      </c>
      <c r="F14" s="19">
        <f>+E14+1</f>
        <v>54</v>
      </c>
      <c r="G14" s="3"/>
    </row>
    <row r="15" spans="1:9" ht="19.5" x14ac:dyDescent="0.25">
      <c r="A15" s="18" t="s">
        <v>1</v>
      </c>
      <c r="B15" s="18">
        <f>ROUND(+B14*0.4,0)</f>
        <v>20</v>
      </c>
      <c r="C15" s="18">
        <f>ROUND(+C14*0.4,0)</f>
        <v>20</v>
      </c>
      <c r="D15" s="18">
        <f>ROUND(+D14*0.4,0)</f>
        <v>21</v>
      </c>
      <c r="E15" s="18">
        <f>ROUND(+E14*0.4,0)</f>
        <v>21</v>
      </c>
      <c r="F15" s="18">
        <f>ROUND(+F14*0.4,0)</f>
        <v>22</v>
      </c>
      <c r="G15" s="3"/>
    </row>
    <row r="16" spans="1:9" ht="19.5" x14ac:dyDescent="0.25">
      <c r="A16" s="18" t="s">
        <v>2</v>
      </c>
      <c r="B16" s="18">
        <f>+B14-B15</f>
        <v>30</v>
      </c>
      <c r="C16" s="18">
        <f>+C14-C15</f>
        <v>31</v>
      </c>
      <c r="D16" s="18">
        <f>+D14-D15</f>
        <v>31</v>
      </c>
      <c r="E16" s="18">
        <f>+E14-E15</f>
        <v>32</v>
      </c>
      <c r="F16" s="18">
        <f>+F14-F15</f>
        <v>32</v>
      </c>
      <c r="G16" s="3"/>
    </row>
    <row r="17" spans="1:7" ht="19.5" x14ac:dyDescent="0.25">
      <c r="A17" s="18" t="s">
        <v>3</v>
      </c>
      <c r="B17" s="20">
        <f>+B15/B14</f>
        <v>0.4</v>
      </c>
      <c r="C17" s="20">
        <f>+C15/C14</f>
        <v>0.39215686274509803</v>
      </c>
      <c r="D17" s="20">
        <f>+D15/D14</f>
        <v>0.40384615384615385</v>
      </c>
      <c r="E17" s="20">
        <f>+E15/E14</f>
        <v>0.39622641509433965</v>
      </c>
      <c r="F17" s="20">
        <f>+F15/F14</f>
        <v>0.40740740740740738</v>
      </c>
      <c r="G17" s="3"/>
    </row>
    <row r="18" spans="1:7" ht="19.5" x14ac:dyDescent="0.25">
      <c r="A18" s="3"/>
      <c r="B18" s="3"/>
      <c r="C18" s="3"/>
      <c r="D18" s="3"/>
      <c r="E18" s="3"/>
      <c r="F18" s="3"/>
      <c r="G18" s="3"/>
    </row>
    <row r="19" spans="1:7" ht="19.5" x14ac:dyDescent="0.25">
      <c r="A19" s="3"/>
      <c r="B19" s="3"/>
      <c r="C19" s="3"/>
      <c r="D19" s="3"/>
      <c r="E19" s="3"/>
      <c r="F19" s="3"/>
      <c r="G19" s="3"/>
    </row>
    <row r="20" spans="1:7" ht="19.5" x14ac:dyDescent="0.25">
      <c r="A20" s="21" t="s">
        <v>0</v>
      </c>
      <c r="B20" s="22">
        <v>55</v>
      </c>
      <c r="C20" s="22">
        <f>+B20+1</f>
        <v>56</v>
      </c>
      <c r="D20" s="22">
        <f>+C20+1</f>
        <v>57</v>
      </c>
      <c r="E20" s="22">
        <f>+D20+1</f>
        <v>58</v>
      </c>
      <c r="F20" s="22">
        <f>+E20+1</f>
        <v>59</v>
      </c>
      <c r="G20" s="22">
        <f>+F20+1</f>
        <v>60</v>
      </c>
    </row>
    <row r="21" spans="1:7" ht="19.5" x14ac:dyDescent="0.25">
      <c r="A21" s="21" t="s">
        <v>1</v>
      </c>
      <c r="B21" s="21">
        <f t="shared" ref="B21:G21" si="0">ROUND(+B20*0.4,0)</f>
        <v>22</v>
      </c>
      <c r="C21" s="21">
        <f t="shared" si="0"/>
        <v>22</v>
      </c>
      <c r="D21" s="21">
        <f t="shared" si="0"/>
        <v>23</v>
      </c>
      <c r="E21" s="21">
        <f t="shared" si="0"/>
        <v>23</v>
      </c>
      <c r="F21" s="21">
        <f t="shared" si="0"/>
        <v>24</v>
      </c>
      <c r="G21" s="21">
        <f t="shared" si="0"/>
        <v>24</v>
      </c>
    </row>
    <row r="22" spans="1:7" ht="19.5" x14ac:dyDescent="0.25">
      <c r="A22" s="21" t="s">
        <v>2</v>
      </c>
      <c r="B22" s="21">
        <f t="shared" ref="B22:G22" si="1">+B20-B21</f>
        <v>33</v>
      </c>
      <c r="C22" s="21">
        <f t="shared" si="1"/>
        <v>34</v>
      </c>
      <c r="D22" s="21">
        <f t="shared" si="1"/>
        <v>34</v>
      </c>
      <c r="E22" s="21">
        <f t="shared" si="1"/>
        <v>35</v>
      </c>
      <c r="F22" s="21">
        <f t="shared" si="1"/>
        <v>35</v>
      </c>
      <c r="G22" s="21">
        <f t="shared" si="1"/>
        <v>36</v>
      </c>
    </row>
    <row r="23" spans="1:7" ht="19.5" x14ac:dyDescent="0.25">
      <c r="A23" s="21" t="s">
        <v>3</v>
      </c>
      <c r="B23" s="23">
        <f t="shared" ref="B23:G23" si="2">+B21/B20</f>
        <v>0.4</v>
      </c>
      <c r="C23" s="23">
        <f t="shared" si="2"/>
        <v>0.39285714285714285</v>
      </c>
      <c r="D23" s="23">
        <f t="shared" si="2"/>
        <v>0.40350877192982454</v>
      </c>
      <c r="E23" s="23">
        <f t="shared" si="2"/>
        <v>0.39655172413793105</v>
      </c>
      <c r="F23" s="23">
        <f t="shared" si="2"/>
        <v>0.40677966101694918</v>
      </c>
      <c r="G23" s="23">
        <f t="shared" si="2"/>
        <v>0.4</v>
      </c>
    </row>
    <row r="24" spans="1:7" x14ac:dyDescent="0.25">
      <c r="A24" s="6"/>
      <c r="B24" s="6"/>
      <c r="C24" s="6"/>
      <c r="D24" s="6"/>
      <c r="E24" s="6"/>
      <c r="F24" s="6"/>
      <c r="G24" s="6"/>
    </row>
    <row r="26" spans="1:7" ht="45.75" x14ac:dyDescent="0.6">
      <c r="C26" s="10"/>
      <c r="D26" s="11"/>
      <c r="E26" s="11"/>
    </row>
    <row r="27" spans="1:7" ht="45.75" x14ac:dyDescent="0.6">
      <c r="C27" s="11"/>
      <c r="D27" s="11"/>
      <c r="E27" s="11"/>
    </row>
    <row r="28" spans="1:7" ht="45.75" x14ac:dyDescent="0.6">
      <c r="C28" s="11"/>
      <c r="D28" s="11"/>
      <c r="E28" s="11"/>
    </row>
    <row r="29" spans="1:7" ht="45.75" x14ac:dyDescent="0.6">
      <c r="C29" s="11"/>
      <c r="D29" s="11"/>
      <c r="E29" s="11"/>
    </row>
    <row r="30" spans="1:7" ht="45.75" x14ac:dyDescent="0.6">
      <c r="C30" s="11"/>
      <c r="D30" s="11"/>
      <c r="E30" s="11"/>
    </row>
  </sheetData>
  <mergeCells count="1">
    <mergeCell ref="H8:I11"/>
  </mergeCells>
  <phoneticPr fontId="4" type="noConversion"/>
  <pageMargins left="0.75" right="0.75" top="1" bottom="1" header="0.5" footer="0.5"/>
  <pageSetup orientation="landscape" horizontalDpi="1200" verticalDpi="1200" r:id="rId1"/>
  <headerFooter alignWithMargins="0">
    <oddHeader>&amp;A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workbookViewId="0">
      <selection activeCell="I22" sqref="I22"/>
    </sheetView>
  </sheetViews>
  <sheetFormatPr defaultRowHeight="18" x14ac:dyDescent="0.25"/>
  <cols>
    <col min="1" max="1" width="21.7109375" style="1" bestFit="1" customWidth="1"/>
    <col min="2" max="7" width="11.5703125" style="1" bestFit="1" customWidth="1"/>
    <col min="8" max="16384" width="9.140625" style="1"/>
  </cols>
  <sheetData>
    <row r="2" spans="1:9" ht="19.5" x14ac:dyDescent="0.25">
      <c r="A2" s="12" t="s">
        <v>0</v>
      </c>
      <c r="B2" s="13">
        <v>40</v>
      </c>
      <c r="C2" s="13">
        <f>+B2+1</f>
        <v>41</v>
      </c>
      <c r="D2" s="13">
        <f>+C2+1</f>
        <v>42</v>
      </c>
      <c r="E2" s="13">
        <f>+D2+1</f>
        <v>43</v>
      </c>
      <c r="F2" s="13">
        <f>+E2+1</f>
        <v>44</v>
      </c>
      <c r="G2" s="3"/>
    </row>
    <row r="3" spans="1:9" ht="19.5" x14ac:dyDescent="0.25">
      <c r="A3" s="12" t="s">
        <v>1</v>
      </c>
      <c r="B3" s="12">
        <f>ROUND(+B2*0.41,0)</f>
        <v>16</v>
      </c>
      <c r="C3" s="12">
        <f t="shared" ref="C3:F3" si="0">ROUND(+C2*0.41,0)</f>
        <v>17</v>
      </c>
      <c r="D3" s="12">
        <f t="shared" si="0"/>
        <v>17</v>
      </c>
      <c r="E3" s="12">
        <f t="shared" si="0"/>
        <v>18</v>
      </c>
      <c r="F3" s="12">
        <f t="shared" si="0"/>
        <v>18</v>
      </c>
      <c r="G3" s="3"/>
    </row>
    <row r="4" spans="1:9" ht="19.5" x14ac:dyDescent="0.25">
      <c r="A4" s="12" t="s">
        <v>2</v>
      </c>
      <c r="B4" s="12">
        <f>+B2-B3</f>
        <v>24</v>
      </c>
      <c r="C4" s="12">
        <f>+C2-C3</f>
        <v>24</v>
      </c>
      <c r="D4" s="12">
        <f>+D2-D3</f>
        <v>25</v>
      </c>
      <c r="E4" s="12">
        <f>+E2-E3</f>
        <v>25</v>
      </c>
      <c r="F4" s="12">
        <f>+F2-F3</f>
        <v>26</v>
      </c>
      <c r="G4" s="3"/>
    </row>
    <row r="5" spans="1:9" ht="19.5" x14ac:dyDescent="0.25">
      <c r="A5" s="12" t="s">
        <v>3</v>
      </c>
      <c r="B5" s="14">
        <f>+B3/B2</f>
        <v>0.4</v>
      </c>
      <c r="C5" s="14">
        <f>+C3/C2</f>
        <v>0.41463414634146339</v>
      </c>
      <c r="D5" s="14">
        <f>+D3/D2</f>
        <v>0.40476190476190477</v>
      </c>
      <c r="E5" s="14">
        <f>+E3/E2</f>
        <v>0.41860465116279072</v>
      </c>
      <c r="F5" s="14">
        <f>+F3/F2</f>
        <v>0.40909090909090912</v>
      </c>
      <c r="G5" s="3"/>
    </row>
    <row r="6" spans="1:9" ht="19.5" x14ac:dyDescent="0.25">
      <c r="A6" s="3"/>
      <c r="B6" s="3"/>
      <c r="C6" s="3"/>
      <c r="D6" s="3"/>
      <c r="E6" s="3"/>
      <c r="F6" s="3"/>
      <c r="G6" s="3"/>
    </row>
    <row r="7" spans="1:9" ht="19.5" x14ac:dyDescent="0.25">
      <c r="A7" s="3"/>
      <c r="B7" s="3"/>
      <c r="C7" s="3"/>
      <c r="D7" s="3"/>
      <c r="E7" s="3"/>
      <c r="F7" s="3"/>
      <c r="G7" s="3"/>
    </row>
    <row r="8" spans="1:9" ht="19.5" x14ac:dyDescent="0.25">
      <c r="A8" s="15" t="s">
        <v>0</v>
      </c>
      <c r="B8" s="16">
        <v>45</v>
      </c>
      <c r="C8" s="16">
        <f>+B8+1</f>
        <v>46</v>
      </c>
      <c r="D8" s="16">
        <f>+C8+1</f>
        <v>47</v>
      </c>
      <c r="E8" s="16">
        <f>+D8+1</f>
        <v>48</v>
      </c>
      <c r="F8" s="16">
        <f>+E8+1</f>
        <v>49</v>
      </c>
      <c r="G8" s="3"/>
      <c r="H8" s="35">
        <v>0.41</v>
      </c>
      <c r="I8" s="35"/>
    </row>
    <row r="9" spans="1:9" ht="19.5" x14ac:dyDescent="0.25">
      <c r="A9" s="15" t="s">
        <v>1</v>
      </c>
      <c r="B9" s="12">
        <f t="shared" ref="B9" si="1">ROUND(+B8*0.41,0)</f>
        <v>18</v>
      </c>
      <c r="C9" s="12">
        <f t="shared" ref="C9" si="2">ROUND(+C8*0.41,0)</f>
        <v>19</v>
      </c>
      <c r="D9" s="12">
        <f t="shared" ref="D9" si="3">ROUND(+D8*0.41,0)</f>
        <v>19</v>
      </c>
      <c r="E9" s="12">
        <f t="shared" ref="E9" si="4">ROUND(+E8*0.41,0)</f>
        <v>20</v>
      </c>
      <c r="F9" s="12">
        <f t="shared" ref="F9" si="5">ROUND(+F8*0.41,0)</f>
        <v>20</v>
      </c>
      <c r="G9" s="3"/>
      <c r="H9" s="35"/>
      <c r="I9" s="35"/>
    </row>
    <row r="10" spans="1:9" ht="19.5" x14ac:dyDescent="0.25">
      <c r="A10" s="15" t="s">
        <v>2</v>
      </c>
      <c r="B10" s="15">
        <f>+B8-B9</f>
        <v>27</v>
      </c>
      <c r="C10" s="15">
        <f>+C8-C9</f>
        <v>27</v>
      </c>
      <c r="D10" s="15">
        <f>+D8-D9</f>
        <v>28</v>
      </c>
      <c r="E10" s="15">
        <f>+E8-E9</f>
        <v>28</v>
      </c>
      <c r="F10" s="15">
        <f>+F8-F9</f>
        <v>29</v>
      </c>
      <c r="G10" s="3"/>
      <c r="H10" s="35"/>
      <c r="I10" s="35"/>
    </row>
    <row r="11" spans="1:9" ht="19.5" x14ac:dyDescent="0.25">
      <c r="A11" s="15" t="s">
        <v>3</v>
      </c>
      <c r="B11" s="17">
        <f>+B9/B8</f>
        <v>0.4</v>
      </c>
      <c r="C11" s="17">
        <f>+C9/C8</f>
        <v>0.41304347826086957</v>
      </c>
      <c r="D11" s="17">
        <f>+D9/D8</f>
        <v>0.40425531914893614</v>
      </c>
      <c r="E11" s="17">
        <f>+E9/E8</f>
        <v>0.41666666666666669</v>
      </c>
      <c r="F11" s="17">
        <f>+F9/F8</f>
        <v>0.40816326530612246</v>
      </c>
      <c r="G11" s="3"/>
      <c r="H11" s="35"/>
      <c r="I11" s="35"/>
    </row>
    <row r="12" spans="1:9" ht="19.5" x14ac:dyDescent="0.25">
      <c r="A12" s="3"/>
      <c r="B12" s="3"/>
      <c r="C12" s="3"/>
      <c r="D12" s="3"/>
      <c r="E12" s="3"/>
      <c r="F12" s="3"/>
      <c r="G12" s="3"/>
    </row>
    <row r="13" spans="1:9" ht="19.5" x14ac:dyDescent="0.25">
      <c r="A13" s="3"/>
      <c r="B13" s="3"/>
      <c r="C13" s="3"/>
      <c r="D13" s="3"/>
      <c r="E13" s="3"/>
      <c r="F13" s="3"/>
      <c r="G13" s="3"/>
    </row>
    <row r="14" spans="1:9" ht="19.5" x14ac:dyDescent="0.25">
      <c r="A14" s="18" t="s">
        <v>0</v>
      </c>
      <c r="B14" s="19">
        <v>50</v>
      </c>
      <c r="C14" s="19">
        <f>+B14+1</f>
        <v>51</v>
      </c>
      <c r="D14" s="19">
        <f>+C14+1</f>
        <v>52</v>
      </c>
      <c r="E14" s="19">
        <f>+D14+1</f>
        <v>53</v>
      </c>
      <c r="F14" s="19">
        <f>+E14+1</f>
        <v>54</v>
      </c>
      <c r="G14" s="3"/>
    </row>
    <row r="15" spans="1:9" ht="19.5" x14ac:dyDescent="0.25">
      <c r="A15" s="18" t="s">
        <v>1</v>
      </c>
      <c r="B15" s="12">
        <f t="shared" ref="B15" si="6">ROUND(+B14*0.41,0)</f>
        <v>21</v>
      </c>
      <c r="C15" s="12">
        <f t="shared" ref="C15" si="7">ROUND(+C14*0.41,0)</f>
        <v>21</v>
      </c>
      <c r="D15" s="12">
        <f t="shared" ref="D15" si="8">ROUND(+D14*0.41,0)</f>
        <v>21</v>
      </c>
      <c r="E15" s="12">
        <f t="shared" ref="E15" si="9">ROUND(+E14*0.41,0)</f>
        <v>22</v>
      </c>
      <c r="F15" s="12">
        <f t="shared" ref="F15" si="10">ROUND(+F14*0.41,0)</f>
        <v>22</v>
      </c>
      <c r="G15" s="3"/>
    </row>
    <row r="16" spans="1:9" ht="19.5" x14ac:dyDescent="0.25">
      <c r="A16" s="18" t="s">
        <v>2</v>
      </c>
      <c r="B16" s="18">
        <f>+B14-B15</f>
        <v>29</v>
      </c>
      <c r="C16" s="18">
        <f>+C14-C15</f>
        <v>30</v>
      </c>
      <c r="D16" s="18">
        <f>+D14-D15</f>
        <v>31</v>
      </c>
      <c r="E16" s="18">
        <f>+E14-E15</f>
        <v>31</v>
      </c>
      <c r="F16" s="18">
        <f>+F14-F15</f>
        <v>32</v>
      </c>
      <c r="G16" s="3"/>
    </row>
    <row r="17" spans="1:7" ht="19.5" x14ac:dyDescent="0.25">
      <c r="A17" s="18" t="s">
        <v>3</v>
      </c>
      <c r="B17" s="20">
        <f>+B15/B14</f>
        <v>0.42</v>
      </c>
      <c r="C17" s="20">
        <f>+C15/C14</f>
        <v>0.41176470588235292</v>
      </c>
      <c r="D17" s="20">
        <f>+D15/D14</f>
        <v>0.40384615384615385</v>
      </c>
      <c r="E17" s="20">
        <f>+E15/E14</f>
        <v>0.41509433962264153</v>
      </c>
      <c r="F17" s="20">
        <f>+F15/F14</f>
        <v>0.40740740740740738</v>
      </c>
      <c r="G17" s="3"/>
    </row>
    <row r="18" spans="1:7" ht="19.5" x14ac:dyDescent="0.25">
      <c r="A18" s="3"/>
      <c r="B18" s="3"/>
      <c r="C18" s="3"/>
      <c r="D18" s="3"/>
      <c r="E18" s="3"/>
      <c r="F18" s="3"/>
      <c r="G18" s="3"/>
    </row>
    <row r="19" spans="1:7" ht="19.5" x14ac:dyDescent="0.25">
      <c r="A19" s="3"/>
      <c r="B19" s="3"/>
      <c r="C19" s="3"/>
      <c r="D19" s="3"/>
      <c r="E19" s="3"/>
      <c r="F19" s="3"/>
      <c r="G19" s="3"/>
    </row>
    <row r="20" spans="1:7" ht="19.5" x14ac:dyDescent="0.25">
      <c r="A20" s="21" t="s">
        <v>0</v>
      </c>
      <c r="B20" s="22">
        <v>55</v>
      </c>
      <c r="C20" s="22">
        <f>+B20+1</f>
        <v>56</v>
      </c>
      <c r="D20" s="22">
        <f>+C20+1</f>
        <v>57</v>
      </c>
      <c r="E20" s="22">
        <f>+D20+1</f>
        <v>58</v>
      </c>
      <c r="F20" s="22">
        <f>+E20+1</f>
        <v>59</v>
      </c>
      <c r="G20" s="22">
        <f>+F20+1</f>
        <v>60</v>
      </c>
    </row>
    <row r="21" spans="1:7" ht="19.5" x14ac:dyDescent="0.25">
      <c r="A21" s="21" t="s">
        <v>1</v>
      </c>
      <c r="B21" s="12">
        <f t="shared" ref="B21" si="11">ROUND(+B20*0.41,0)</f>
        <v>23</v>
      </c>
      <c r="C21" s="12">
        <f t="shared" ref="C21" si="12">ROUND(+C20*0.41,0)</f>
        <v>23</v>
      </c>
      <c r="D21" s="12">
        <f t="shared" ref="D21" si="13">ROUND(+D20*0.41,0)</f>
        <v>23</v>
      </c>
      <c r="E21" s="12">
        <f t="shared" ref="E21" si="14">ROUND(+E20*0.41,0)</f>
        <v>24</v>
      </c>
      <c r="F21" s="12">
        <f t="shared" ref="F21:G21" si="15">ROUND(+F20*0.41,0)</f>
        <v>24</v>
      </c>
      <c r="G21" s="12">
        <f t="shared" si="15"/>
        <v>25</v>
      </c>
    </row>
    <row r="22" spans="1:7" ht="19.5" x14ac:dyDescent="0.25">
      <c r="A22" s="21" t="s">
        <v>2</v>
      </c>
      <c r="B22" s="21">
        <f t="shared" ref="B22:G22" si="16">+B20-B21</f>
        <v>32</v>
      </c>
      <c r="C22" s="21">
        <f t="shared" si="16"/>
        <v>33</v>
      </c>
      <c r="D22" s="21">
        <f t="shared" si="16"/>
        <v>34</v>
      </c>
      <c r="E22" s="21">
        <f t="shared" si="16"/>
        <v>34</v>
      </c>
      <c r="F22" s="21">
        <f t="shared" si="16"/>
        <v>35</v>
      </c>
      <c r="G22" s="21">
        <f t="shared" si="16"/>
        <v>35</v>
      </c>
    </row>
    <row r="23" spans="1:7" ht="19.5" x14ac:dyDescent="0.25">
      <c r="A23" s="21" t="s">
        <v>3</v>
      </c>
      <c r="B23" s="23">
        <f t="shared" ref="B23:G23" si="17">+B21/B20</f>
        <v>0.41818181818181815</v>
      </c>
      <c r="C23" s="23">
        <f t="shared" si="17"/>
        <v>0.4107142857142857</v>
      </c>
      <c r="D23" s="23">
        <f t="shared" si="17"/>
        <v>0.40350877192982454</v>
      </c>
      <c r="E23" s="23">
        <f t="shared" si="17"/>
        <v>0.41379310344827586</v>
      </c>
      <c r="F23" s="23">
        <f t="shared" si="17"/>
        <v>0.40677966101694918</v>
      </c>
      <c r="G23" s="23">
        <f t="shared" si="17"/>
        <v>0.41666666666666669</v>
      </c>
    </row>
    <row r="24" spans="1:7" x14ac:dyDescent="0.25">
      <c r="A24" s="6"/>
      <c r="B24" s="6"/>
      <c r="C24" s="6"/>
      <c r="D24" s="6"/>
      <c r="E24" s="6"/>
      <c r="F24" s="6"/>
      <c r="G24" s="6"/>
    </row>
    <row r="26" spans="1:7" ht="45.75" x14ac:dyDescent="0.6">
      <c r="C26" s="10"/>
      <c r="D26" s="11"/>
      <c r="E26" s="11"/>
    </row>
    <row r="27" spans="1:7" ht="45.75" x14ac:dyDescent="0.6">
      <c r="C27" s="11"/>
      <c r="D27" s="11"/>
      <c r="E27" s="11"/>
    </row>
    <row r="28" spans="1:7" ht="45.75" x14ac:dyDescent="0.6">
      <c r="C28" s="11"/>
      <c r="D28" s="11"/>
      <c r="E28" s="11"/>
    </row>
    <row r="29" spans="1:7" ht="45.75" x14ac:dyDescent="0.6">
      <c r="C29" s="11"/>
      <c r="D29" s="11"/>
      <c r="E29" s="11"/>
    </row>
    <row r="30" spans="1:7" ht="45.75" x14ac:dyDescent="0.6">
      <c r="C30" s="11"/>
      <c r="D30" s="11"/>
      <c r="E30" s="11"/>
    </row>
  </sheetData>
  <mergeCells count="1">
    <mergeCell ref="H8:I11"/>
  </mergeCells>
  <pageMargins left="0.7" right="0.7" top="0.75" bottom="0.7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workbookViewId="0">
      <selection activeCell="H8" sqref="H8:I11"/>
    </sheetView>
  </sheetViews>
  <sheetFormatPr defaultRowHeight="18" x14ac:dyDescent="0.25"/>
  <cols>
    <col min="1" max="1" width="21.7109375" style="1" bestFit="1" customWidth="1"/>
    <col min="2" max="7" width="11.5703125" style="1" bestFit="1" customWidth="1"/>
    <col min="8" max="16384" width="9.140625" style="1"/>
  </cols>
  <sheetData>
    <row r="2" spans="1:9" ht="19.5" x14ac:dyDescent="0.25">
      <c r="A2" s="12" t="s">
        <v>0</v>
      </c>
      <c r="B2" s="13">
        <v>40</v>
      </c>
      <c r="C2" s="13">
        <f>+B2+1</f>
        <v>41</v>
      </c>
      <c r="D2" s="13">
        <f>+C2+1</f>
        <v>42</v>
      </c>
      <c r="E2" s="13">
        <f>+D2+1</f>
        <v>43</v>
      </c>
      <c r="F2" s="13">
        <f>+E2+1</f>
        <v>44</v>
      </c>
      <c r="G2" s="3"/>
    </row>
    <row r="3" spans="1:9" ht="19.5" x14ac:dyDescent="0.25">
      <c r="A3" s="12" t="s">
        <v>1</v>
      </c>
      <c r="B3" s="12">
        <f>ROUND(+B2*0.42,0)</f>
        <v>17</v>
      </c>
      <c r="C3" s="12">
        <f>ROUND(+C2*0.42,0)</f>
        <v>17</v>
      </c>
      <c r="D3" s="12">
        <f>ROUND(+D2*0.42,0)</f>
        <v>18</v>
      </c>
      <c r="E3" s="12">
        <f>ROUND(+E2*0.42,0)</f>
        <v>18</v>
      </c>
      <c r="F3" s="12">
        <f>ROUND(+F2*0.42,0)</f>
        <v>18</v>
      </c>
      <c r="G3" s="3"/>
    </row>
    <row r="4" spans="1:9" ht="19.5" x14ac:dyDescent="0.25">
      <c r="A4" s="12" t="s">
        <v>2</v>
      </c>
      <c r="B4" s="12">
        <f>+B2-B3</f>
        <v>23</v>
      </c>
      <c r="C4" s="12">
        <f>+C2-C3</f>
        <v>24</v>
      </c>
      <c r="D4" s="12">
        <f>+D2-D3</f>
        <v>24</v>
      </c>
      <c r="E4" s="12">
        <f>+E2-E3</f>
        <v>25</v>
      </c>
      <c r="F4" s="12">
        <f>+F2-F3</f>
        <v>26</v>
      </c>
      <c r="G4" s="3"/>
    </row>
    <row r="5" spans="1:9" ht="19.5" x14ac:dyDescent="0.25">
      <c r="A5" s="12" t="s">
        <v>3</v>
      </c>
      <c r="B5" s="14">
        <f>+B3/B2</f>
        <v>0.42499999999999999</v>
      </c>
      <c r="C5" s="14">
        <f>+C3/C2</f>
        <v>0.41463414634146339</v>
      </c>
      <c r="D5" s="14">
        <f>+D3/D2</f>
        <v>0.42857142857142855</v>
      </c>
      <c r="E5" s="14">
        <f>+E3/E2</f>
        <v>0.41860465116279072</v>
      </c>
      <c r="F5" s="14">
        <f>+F3/F2</f>
        <v>0.40909090909090912</v>
      </c>
      <c r="G5" s="3"/>
    </row>
    <row r="6" spans="1:9" ht="19.5" x14ac:dyDescent="0.25">
      <c r="A6" s="3"/>
      <c r="B6" s="3"/>
      <c r="C6" s="3"/>
      <c r="D6" s="3"/>
      <c r="E6" s="3"/>
      <c r="F6" s="3"/>
      <c r="G6" s="3"/>
    </row>
    <row r="7" spans="1:9" ht="19.5" x14ac:dyDescent="0.25">
      <c r="A7" s="3"/>
      <c r="B7" s="3"/>
      <c r="C7" s="3"/>
      <c r="D7" s="3"/>
      <c r="E7" s="3"/>
      <c r="F7" s="3"/>
      <c r="G7" s="3"/>
    </row>
    <row r="8" spans="1:9" ht="19.5" x14ac:dyDescent="0.25">
      <c r="A8" s="15" t="s">
        <v>0</v>
      </c>
      <c r="B8" s="16">
        <v>45</v>
      </c>
      <c r="C8" s="16">
        <f>+B8+1</f>
        <v>46</v>
      </c>
      <c r="D8" s="16">
        <f>+C8+1</f>
        <v>47</v>
      </c>
      <c r="E8" s="16">
        <f>+D8+1</f>
        <v>48</v>
      </c>
      <c r="F8" s="16">
        <f>+E8+1</f>
        <v>49</v>
      </c>
      <c r="G8" s="3"/>
      <c r="H8" s="35">
        <v>0.42</v>
      </c>
      <c r="I8" s="36"/>
    </row>
    <row r="9" spans="1:9" ht="19.5" x14ac:dyDescent="0.25">
      <c r="A9" s="15" t="s">
        <v>1</v>
      </c>
      <c r="B9" s="15">
        <f>ROUND(+B8*0.42,0)</f>
        <v>19</v>
      </c>
      <c r="C9" s="15">
        <f>ROUND(+C8*0.42,0)</f>
        <v>19</v>
      </c>
      <c r="D9" s="15">
        <f>ROUND(+D8*0.42,0)</f>
        <v>20</v>
      </c>
      <c r="E9" s="15">
        <f>ROUND(+E8*0.42,0)</f>
        <v>20</v>
      </c>
      <c r="F9" s="15">
        <f>ROUND(+F8*0.42,0)</f>
        <v>21</v>
      </c>
      <c r="G9" s="3"/>
      <c r="H9" s="36"/>
      <c r="I9" s="36"/>
    </row>
    <row r="10" spans="1:9" ht="19.5" x14ac:dyDescent="0.25">
      <c r="A10" s="15" t="s">
        <v>2</v>
      </c>
      <c r="B10" s="15">
        <f>+B8-B9</f>
        <v>26</v>
      </c>
      <c r="C10" s="15">
        <f>+C8-C9</f>
        <v>27</v>
      </c>
      <c r="D10" s="15">
        <f>+D8-D9</f>
        <v>27</v>
      </c>
      <c r="E10" s="15">
        <f>+E8-E9</f>
        <v>28</v>
      </c>
      <c r="F10" s="15">
        <f>+F8-F9</f>
        <v>28</v>
      </c>
      <c r="G10" s="3"/>
      <c r="H10" s="36"/>
      <c r="I10" s="36"/>
    </row>
    <row r="11" spans="1:9" ht="19.5" x14ac:dyDescent="0.25">
      <c r="A11" s="15" t="s">
        <v>3</v>
      </c>
      <c r="B11" s="17">
        <f>+B9/B8</f>
        <v>0.42222222222222222</v>
      </c>
      <c r="C11" s="17">
        <f>+C9/C8</f>
        <v>0.41304347826086957</v>
      </c>
      <c r="D11" s="17">
        <f>+D9/D8</f>
        <v>0.42553191489361702</v>
      </c>
      <c r="E11" s="17">
        <f>+E9/E8</f>
        <v>0.41666666666666669</v>
      </c>
      <c r="F11" s="17">
        <f>+F9/F8</f>
        <v>0.42857142857142855</v>
      </c>
      <c r="G11" s="3"/>
      <c r="H11" s="36"/>
      <c r="I11" s="36"/>
    </row>
    <row r="12" spans="1:9" ht="19.5" x14ac:dyDescent="0.25">
      <c r="A12" s="3"/>
      <c r="B12" s="3"/>
      <c r="C12" s="3"/>
      <c r="D12" s="3"/>
      <c r="E12" s="3"/>
      <c r="F12" s="3"/>
      <c r="G12" s="3"/>
    </row>
    <row r="13" spans="1:9" ht="19.5" x14ac:dyDescent="0.25">
      <c r="A13" s="3"/>
      <c r="B13" s="3"/>
      <c r="C13" s="3"/>
      <c r="D13" s="3"/>
      <c r="E13" s="3"/>
      <c r="F13" s="3"/>
      <c r="G13" s="3"/>
    </row>
    <row r="14" spans="1:9" ht="19.5" x14ac:dyDescent="0.25">
      <c r="A14" s="18" t="s">
        <v>0</v>
      </c>
      <c r="B14" s="19">
        <v>50</v>
      </c>
      <c r="C14" s="19">
        <f>+B14+1</f>
        <v>51</v>
      </c>
      <c r="D14" s="19">
        <f>+C14+1</f>
        <v>52</v>
      </c>
      <c r="E14" s="19">
        <f>+D14+1</f>
        <v>53</v>
      </c>
      <c r="F14" s="19">
        <f>+E14+1</f>
        <v>54</v>
      </c>
      <c r="G14" s="3"/>
    </row>
    <row r="15" spans="1:9" ht="19.5" x14ac:dyDescent="0.25">
      <c r="A15" s="18" t="s">
        <v>1</v>
      </c>
      <c r="B15" s="18">
        <f>ROUND(+B14*0.42,0)</f>
        <v>21</v>
      </c>
      <c r="C15" s="18">
        <f>ROUND(+C14*0.42,0)</f>
        <v>21</v>
      </c>
      <c r="D15" s="18">
        <f>ROUND(+D14*0.42,0)</f>
        <v>22</v>
      </c>
      <c r="E15" s="18">
        <f>ROUND(+E14*0.42,0)</f>
        <v>22</v>
      </c>
      <c r="F15" s="18">
        <f>ROUND(+F14*0.42,0)</f>
        <v>23</v>
      </c>
      <c r="G15" s="3"/>
    </row>
    <row r="16" spans="1:9" ht="19.5" x14ac:dyDescent="0.25">
      <c r="A16" s="18" t="s">
        <v>2</v>
      </c>
      <c r="B16" s="18">
        <f>+B14-B15</f>
        <v>29</v>
      </c>
      <c r="C16" s="18">
        <f>+C14-C15</f>
        <v>30</v>
      </c>
      <c r="D16" s="18">
        <f>+D14-D15</f>
        <v>30</v>
      </c>
      <c r="E16" s="18">
        <f>+E14-E15</f>
        <v>31</v>
      </c>
      <c r="F16" s="18">
        <f>+F14-F15</f>
        <v>31</v>
      </c>
      <c r="G16" s="3"/>
    </row>
    <row r="17" spans="1:7" ht="19.5" x14ac:dyDescent="0.25">
      <c r="A17" s="18" t="s">
        <v>3</v>
      </c>
      <c r="B17" s="20">
        <f>+B15/B14</f>
        <v>0.42</v>
      </c>
      <c r="C17" s="20">
        <f>+C15/C14</f>
        <v>0.41176470588235292</v>
      </c>
      <c r="D17" s="20">
        <f>+D15/D14</f>
        <v>0.42307692307692307</v>
      </c>
      <c r="E17" s="20">
        <f>+E15/E14</f>
        <v>0.41509433962264153</v>
      </c>
      <c r="F17" s="20">
        <f>+F15/F14</f>
        <v>0.42592592592592593</v>
      </c>
      <c r="G17" s="3"/>
    </row>
    <row r="18" spans="1:7" ht="19.5" x14ac:dyDescent="0.25">
      <c r="A18" s="3"/>
      <c r="B18" s="3"/>
      <c r="C18" s="3"/>
      <c r="D18" s="3"/>
      <c r="E18" s="3"/>
      <c r="F18" s="3"/>
      <c r="G18" s="3"/>
    </row>
    <row r="19" spans="1:7" ht="19.5" x14ac:dyDescent="0.25">
      <c r="A19" s="3"/>
      <c r="B19" s="3"/>
      <c r="C19" s="3"/>
      <c r="D19" s="3"/>
      <c r="E19" s="3"/>
      <c r="F19" s="3"/>
      <c r="G19" s="3"/>
    </row>
    <row r="20" spans="1:7" ht="19.5" x14ac:dyDescent="0.25">
      <c r="A20" s="21" t="s">
        <v>0</v>
      </c>
      <c r="B20" s="22">
        <v>55</v>
      </c>
      <c r="C20" s="22">
        <f>+B20+1</f>
        <v>56</v>
      </c>
      <c r="D20" s="22">
        <f>+C20+1</f>
        <v>57</v>
      </c>
      <c r="E20" s="22">
        <f>+D20+1</f>
        <v>58</v>
      </c>
      <c r="F20" s="22">
        <f>+E20+1</f>
        <v>59</v>
      </c>
      <c r="G20" s="22">
        <f>+F20+1</f>
        <v>60</v>
      </c>
    </row>
    <row r="21" spans="1:7" ht="19.5" x14ac:dyDescent="0.25">
      <c r="A21" s="21" t="s">
        <v>1</v>
      </c>
      <c r="B21" s="21">
        <f t="shared" ref="B21:G21" si="0">ROUND(+B20*0.42,0)</f>
        <v>23</v>
      </c>
      <c r="C21" s="21">
        <f t="shared" si="0"/>
        <v>24</v>
      </c>
      <c r="D21" s="21">
        <f t="shared" si="0"/>
        <v>24</v>
      </c>
      <c r="E21" s="21">
        <f t="shared" si="0"/>
        <v>24</v>
      </c>
      <c r="F21" s="21">
        <f t="shared" si="0"/>
        <v>25</v>
      </c>
      <c r="G21" s="21">
        <f t="shared" si="0"/>
        <v>25</v>
      </c>
    </row>
    <row r="22" spans="1:7" ht="19.5" x14ac:dyDescent="0.25">
      <c r="A22" s="21" t="s">
        <v>2</v>
      </c>
      <c r="B22" s="21">
        <f t="shared" ref="B22:G22" si="1">+B20-B21</f>
        <v>32</v>
      </c>
      <c r="C22" s="21">
        <f t="shared" si="1"/>
        <v>32</v>
      </c>
      <c r="D22" s="21">
        <f t="shared" si="1"/>
        <v>33</v>
      </c>
      <c r="E22" s="21">
        <f t="shared" si="1"/>
        <v>34</v>
      </c>
      <c r="F22" s="21">
        <f t="shared" si="1"/>
        <v>34</v>
      </c>
      <c r="G22" s="21">
        <f t="shared" si="1"/>
        <v>35</v>
      </c>
    </row>
    <row r="23" spans="1:7" ht="19.5" x14ac:dyDescent="0.25">
      <c r="A23" s="21" t="s">
        <v>3</v>
      </c>
      <c r="B23" s="23">
        <f t="shared" ref="B23:G23" si="2">+B21/B20</f>
        <v>0.41818181818181815</v>
      </c>
      <c r="C23" s="23">
        <f t="shared" si="2"/>
        <v>0.42857142857142855</v>
      </c>
      <c r="D23" s="23">
        <f t="shared" si="2"/>
        <v>0.42105263157894735</v>
      </c>
      <c r="E23" s="23">
        <f t="shared" si="2"/>
        <v>0.41379310344827586</v>
      </c>
      <c r="F23" s="23">
        <f t="shared" si="2"/>
        <v>0.42372881355932202</v>
      </c>
      <c r="G23" s="23">
        <f t="shared" si="2"/>
        <v>0.41666666666666669</v>
      </c>
    </row>
    <row r="27" spans="1:7" ht="45.75" x14ac:dyDescent="0.6">
      <c r="C27" s="10"/>
      <c r="D27" s="11"/>
      <c r="E27" s="11"/>
    </row>
    <row r="28" spans="1:7" ht="45.75" x14ac:dyDescent="0.6">
      <c r="C28" s="11"/>
      <c r="D28" s="11"/>
      <c r="E28" s="11"/>
    </row>
    <row r="29" spans="1:7" ht="45.75" x14ac:dyDescent="0.6">
      <c r="C29" s="11"/>
      <c r="D29" s="11"/>
      <c r="E29" s="11"/>
    </row>
    <row r="30" spans="1:7" ht="45.75" x14ac:dyDescent="0.6">
      <c r="C30" s="11"/>
      <c r="D30" s="11"/>
      <c r="E30" s="11"/>
    </row>
    <row r="31" spans="1:7" ht="45.75" x14ac:dyDescent="0.6">
      <c r="C31" s="11"/>
      <c r="D31" s="11"/>
      <c r="E31" s="11"/>
    </row>
  </sheetData>
  <mergeCells count="1">
    <mergeCell ref="H8:I11"/>
  </mergeCells>
  <phoneticPr fontId="4" type="noConversion"/>
  <pageMargins left="0.75" right="0.75" top="1" bottom="1" header="0.5" footer="0.5"/>
  <pageSetup orientation="landscape" horizontalDpi="1200" verticalDpi="1200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0"/>
  <sheetViews>
    <sheetView topLeftCell="A7" workbookViewId="0">
      <selection activeCell="H14" sqref="H14:I17"/>
    </sheetView>
  </sheetViews>
  <sheetFormatPr defaultRowHeight="18" x14ac:dyDescent="0.25"/>
  <cols>
    <col min="1" max="1" width="21.7109375" style="1" bestFit="1" customWidth="1"/>
    <col min="2" max="7" width="11.5703125" style="1" bestFit="1" customWidth="1"/>
    <col min="8" max="16384" width="9.140625" style="1"/>
  </cols>
  <sheetData>
    <row r="3" spans="1:9" x14ac:dyDescent="0.25">
      <c r="A3" s="7" t="s">
        <v>0</v>
      </c>
      <c r="B3" s="8">
        <v>40</v>
      </c>
      <c r="C3" s="8">
        <f>+B3+1</f>
        <v>41</v>
      </c>
      <c r="D3" s="8">
        <f>+C3+1</f>
        <v>42</v>
      </c>
      <c r="E3" s="8">
        <f>+D3+1</f>
        <v>43</v>
      </c>
      <c r="F3" s="8">
        <f>+E3+1</f>
        <v>44</v>
      </c>
    </row>
    <row r="4" spans="1:9" x14ac:dyDescent="0.25">
      <c r="A4" s="7" t="s">
        <v>1</v>
      </c>
      <c r="B4" s="7">
        <f>ROUND(+B3*0.43,0)</f>
        <v>17</v>
      </c>
      <c r="C4" s="7">
        <f>ROUND(+C3*0.43,0)</f>
        <v>18</v>
      </c>
      <c r="D4" s="7">
        <f>ROUND(+D3*0.43,0)</f>
        <v>18</v>
      </c>
      <c r="E4" s="7">
        <f>ROUND(+E3*0.43,0)</f>
        <v>18</v>
      </c>
      <c r="F4" s="7">
        <f>ROUND(+F3*0.43,0)</f>
        <v>19</v>
      </c>
    </row>
    <row r="5" spans="1:9" x14ac:dyDescent="0.25">
      <c r="A5" s="7" t="s">
        <v>2</v>
      </c>
      <c r="B5" s="7">
        <f>+B3-B4</f>
        <v>23</v>
      </c>
      <c r="C5" s="7">
        <f>+C3-C4</f>
        <v>23</v>
      </c>
      <c r="D5" s="7">
        <f>+D3-D4</f>
        <v>24</v>
      </c>
      <c r="E5" s="7">
        <f>+E3-E4</f>
        <v>25</v>
      </c>
      <c r="F5" s="7">
        <f>+F3-F4</f>
        <v>25</v>
      </c>
    </row>
    <row r="6" spans="1:9" x14ac:dyDescent="0.25">
      <c r="A6" s="7" t="s">
        <v>3</v>
      </c>
      <c r="B6" s="9">
        <f>+B4/B3</f>
        <v>0.42499999999999999</v>
      </c>
      <c r="C6" s="9">
        <f>+C4/C3</f>
        <v>0.43902439024390244</v>
      </c>
      <c r="D6" s="9">
        <f>+D4/D3</f>
        <v>0.42857142857142855</v>
      </c>
      <c r="E6" s="9">
        <f>+E4/E3</f>
        <v>0.41860465116279072</v>
      </c>
      <c r="F6" s="9">
        <f>+F4/F3</f>
        <v>0.43181818181818182</v>
      </c>
    </row>
    <row r="8" spans="1:9" ht="19.5" x14ac:dyDescent="0.25">
      <c r="A8" s="15" t="s">
        <v>0</v>
      </c>
      <c r="B8" s="16">
        <v>45</v>
      </c>
      <c r="C8" s="16">
        <f>+B8+1</f>
        <v>46</v>
      </c>
      <c r="D8" s="16">
        <f>+C8+1</f>
        <v>47</v>
      </c>
      <c r="E8" s="16">
        <f>+D8+1</f>
        <v>48</v>
      </c>
      <c r="F8" s="16">
        <f>+E8+1</f>
        <v>49</v>
      </c>
      <c r="G8" s="3"/>
    </row>
    <row r="9" spans="1:9" ht="19.5" x14ac:dyDescent="0.25">
      <c r="A9" s="15" t="s">
        <v>1</v>
      </c>
      <c r="B9" s="15">
        <f>ROUND(+B8*0.43,0)</f>
        <v>19</v>
      </c>
      <c r="C9" s="15">
        <f>ROUND(+C8*0.43,0)</f>
        <v>20</v>
      </c>
      <c r="D9" s="15">
        <f>ROUND(+D8*0.43,0)</f>
        <v>20</v>
      </c>
      <c r="E9" s="15">
        <f>ROUND(+E8*0.43,0)</f>
        <v>21</v>
      </c>
      <c r="F9" s="15">
        <f>ROUND(+F8*0.43,0)</f>
        <v>21</v>
      </c>
      <c r="G9" s="3"/>
    </row>
    <row r="10" spans="1:9" ht="19.5" x14ac:dyDescent="0.25">
      <c r="A10" s="15" t="s">
        <v>2</v>
      </c>
      <c r="B10" s="15">
        <f>+B8-B9</f>
        <v>26</v>
      </c>
      <c r="C10" s="15">
        <f>+C8-C9</f>
        <v>26</v>
      </c>
      <c r="D10" s="15">
        <f>+D8-D9</f>
        <v>27</v>
      </c>
      <c r="E10" s="15">
        <f>+E8-E9</f>
        <v>27</v>
      </c>
      <c r="F10" s="15">
        <f>+F8-F9</f>
        <v>28</v>
      </c>
      <c r="G10" s="3"/>
    </row>
    <row r="11" spans="1:9" ht="19.5" x14ac:dyDescent="0.25">
      <c r="A11" s="15" t="s">
        <v>3</v>
      </c>
      <c r="B11" s="17">
        <f>+B9/B8</f>
        <v>0.42222222222222222</v>
      </c>
      <c r="C11" s="17">
        <f>+C9/C8</f>
        <v>0.43478260869565216</v>
      </c>
      <c r="D11" s="17">
        <f>+D9/D8</f>
        <v>0.42553191489361702</v>
      </c>
      <c r="E11" s="17">
        <f>+E9/E8</f>
        <v>0.4375</v>
      </c>
      <c r="F11" s="17">
        <f>+F9/F8</f>
        <v>0.42857142857142855</v>
      </c>
      <c r="G11" s="3"/>
    </row>
    <row r="12" spans="1:9" ht="19.5" x14ac:dyDescent="0.25">
      <c r="A12" s="3"/>
      <c r="B12" s="3"/>
      <c r="C12" s="3"/>
      <c r="D12" s="3"/>
      <c r="E12" s="3"/>
      <c r="F12" s="3"/>
      <c r="G12" s="3"/>
    </row>
    <row r="13" spans="1:9" ht="19.5" x14ac:dyDescent="0.25">
      <c r="A13" s="3"/>
      <c r="B13" s="3"/>
      <c r="C13" s="3"/>
      <c r="D13" s="3"/>
      <c r="E13" s="3"/>
      <c r="F13" s="3"/>
      <c r="G13" s="3"/>
    </row>
    <row r="14" spans="1:9" ht="19.5" x14ac:dyDescent="0.25">
      <c r="A14" s="18" t="s">
        <v>0</v>
      </c>
      <c r="B14" s="19">
        <v>50</v>
      </c>
      <c r="C14" s="19">
        <f>+B14+1</f>
        <v>51</v>
      </c>
      <c r="D14" s="19">
        <f>+C14+1</f>
        <v>52</v>
      </c>
      <c r="E14" s="19">
        <f>+D14+1</f>
        <v>53</v>
      </c>
      <c r="F14" s="19">
        <f>+E14+1</f>
        <v>54</v>
      </c>
      <c r="G14" s="3"/>
      <c r="H14" s="35">
        <v>0.43</v>
      </c>
      <c r="I14" s="36"/>
    </row>
    <row r="15" spans="1:9" ht="19.5" x14ac:dyDescent="0.25">
      <c r="A15" s="18" t="s">
        <v>1</v>
      </c>
      <c r="B15" s="18">
        <f>ROUND(+B14*0.43,0)</f>
        <v>22</v>
      </c>
      <c r="C15" s="18">
        <f>ROUND(+C14*0.43,0)</f>
        <v>22</v>
      </c>
      <c r="D15" s="18">
        <f>ROUND(+D14*0.43,0)</f>
        <v>22</v>
      </c>
      <c r="E15" s="18">
        <f>ROUND(+E14*0.43,0)</f>
        <v>23</v>
      </c>
      <c r="F15" s="18">
        <f>ROUND(+F14*0.43,0)</f>
        <v>23</v>
      </c>
      <c r="G15" s="3"/>
      <c r="H15" s="36"/>
      <c r="I15" s="36"/>
    </row>
    <row r="16" spans="1:9" ht="19.5" x14ac:dyDescent="0.25">
      <c r="A16" s="18" t="s">
        <v>2</v>
      </c>
      <c r="B16" s="18">
        <f>+B14-B15</f>
        <v>28</v>
      </c>
      <c r="C16" s="18">
        <f>+C14-C15</f>
        <v>29</v>
      </c>
      <c r="D16" s="18">
        <f>+D14-D15</f>
        <v>30</v>
      </c>
      <c r="E16" s="18">
        <f>+E14-E15</f>
        <v>30</v>
      </c>
      <c r="F16" s="18">
        <f>+F14-F15</f>
        <v>31</v>
      </c>
      <c r="G16" s="3"/>
      <c r="H16" s="36"/>
      <c r="I16" s="36"/>
    </row>
    <row r="17" spans="1:9" ht="19.5" x14ac:dyDescent="0.25">
      <c r="A17" s="18" t="s">
        <v>3</v>
      </c>
      <c r="B17" s="20">
        <f>+B15/B14</f>
        <v>0.44</v>
      </c>
      <c r="C17" s="20">
        <f>+C15/C14</f>
        <v>0.43137254901960786</v>
      </c>
      <c r="D17" s="20">
        <f>+D15/D14</f>
        <v>0.42307692307692307</v>
      </c>
      <c r="E17" s="20">
        <f>+E15/E14</f>
        <v>0.43396226415094341</v>
      </c>
      <c r="F17" s="20">
        <f>+F15/F14</f>
        <v>0.42592592592592593</v>
      </c>
      <c r="G17" s="3"/>
      <c r="H17" s="36"/>
      <c r="I17" s="36"/>
    </row>
    <row r="18" spans="1:9" ht="19.5" x14ac:dyDescent="0.25">
      <c r="A18" s="3"/>
      <c r="B18" s="3"/>
      <c r="C18" s="3"/>
      <c r="D18" s="3"/>
      <c r="E18" s="3"/>
      <c r="F18" s="3"/>
      <c r="G18" s="3"/>
    </row>
    <row r="19" spans="1:9" ht="19.5" x14ac:dyDescent="0.25">
      <c r="A19" s="3"/>
      <c r="B19" s="3"/>
      <c r="C19" s="3"/>
      <c r="D19" s="3"/>
      <c r="E19" s="3"/>
      <c r="F19" s="3"/>
      <c r="G19" s="3"/>
    </row>
    <row r="20" spans="1:9" ht="19.5" x14ac:dyDescent="0.25">
      <c r="A20" s="21" t="s">
        <v>0</v>
      </c>
      <c r="B20" s="22">
        <v>55</v>
      </c>
      <c r="C20" s="22">
        <f>+B20+1</f>
        <v>56</v>
      </c>
      <c r="D20" s="22">
        <f>+C20+1</f>
        <v>57</v>
      </c>
      <c r="E20" s="22">
        <f>+D20+1</f>
        <v>58</v>
      </c>
      <c r="F20" s="22">
        <f>+E20+1</f>
        <v>59</v>
      </c>
      <c r="G20" s="22">
        <f>+F20+1</f>
        <v>60</v>
      </c>
    </row>
    <row r="21" spans="1:9" ht="19.5" x14ac:dyDescent="0.25">
      <c r="A21" s="21" t="s">
        <v>1</v>
      </c>
      <c r="B21" s="21">
        <f t="shared" ref="B21:G21" si="0">ROUND(+B20*0.43,0)</f>
        <v>24</v>
      </c>
      <c r="C21" s="21">
        <f t="shared" si="0"/>
        <v>24</v>
      </c>
      <c r="D21" s="21">
        <f t="shared" si="0"/>
        <v>25</v>
      </c>
      <c r="E21" s="21">
        <f t="shared" si="0"/>
        <v>25</v>
      </c>
      <c r="F21" s="21">
        <f t="shared" si="0"/>
        <v>25</v>
      </c>
      <c r="G21" s="21">
        <f t="shared" si="0"/>
        <v>26</v>
      </c>
    </row>
    <row r="22" spans="1:9" ht="19.5" x14ac:dyDescent="0.25">
      <c r="A22" s="21" t="s">
        <v>2</v>
      </c>
      <c r="B22" s="21">
        <f t="shared" ref="B22:G22" si="1">+B20-B21</f>
        <v>31</v>
      </c>
      <c r="C22" s="21">
        <f t="shared" si="1"/>
        <v>32</v>
      </c>
      <c r="D22" s="21">
        <f t="shared" si="1"/>
        <v>32</v>
      </c>
      <c r="E22" s="21">
        <f t="shared" si="1"/>
        <v>33</v>
      </c>
      <c r="F22" s="21">
        <f t="shared" si="1"/>
        <v>34</v>
      </c>
      <c r="G22" s="21">
        <f t="shared" si="1"/>
        <v>34</v>
      </c>
    </row>
    <row r="23" spans="1:9" ht="19.5" x14ac:dyDescent="0.25">
      <c r="A23" s="21" t="s">
        <v>3</v>
      </c>
      <c r="B23" s="23">
        <f t="shared" ref="B23:G23" si="2">+B21/B20</f>
        <v>0.43636363636363634</v>
      </c>
      <c r="C23" s="23">
        <f t="shared" si="2"/>
        <v>0.42857142857142855</v>
      </c>
      <c r="D23" s="23">
        <f t="shared" si="2"/>
        <v>0.43859649122807015</v>
      </c>
      <c r="E23" s="23">
        <f t="shared" si="2"/>
        <v>0.43103448275862066</v>
      </c>
      <c r="F23" s="23">
        <f t="shared" si="2"/>
        <v>0.42372881355932202</v>
      </c>
      <c r="G23" s="23">
        <f t="shared" si="2"/>
        <v>0.43333333333333335</v>
      </c>
    </row>
    <row r="26" spans="1:9" ht="45.75" x14ac:dyDescent="0.6">
      <c r="C26" s="10"/>
      <c r="D26" s="11"/>
      <c r="E26" s="11"/>
    </row>
    <row r="27" spans="1:9" ht="45.75" x14ac:dyDescent="0.6">
      <c r="C27" s="11"/>
      <c r="D27" s="11"/>
      <c r="E27" s="11"/>
    </row>
    <row r="28" spans="1:9" ht="45.75" x14ac:dyDescent="0.6">
      <c r="C28" s="11"/>
      <c r="D28" s="11"/>
      <c r="E28" s="11"/>
    </row>
    <row r="29" spans="1:9" ht="45.75" x14ac:dyDescent="0.6">
      <c r="C29" s="11"/>
      <c r="D29" s="11"/>
      <c r="E29" s="11"/>
    </row>
    <row r="30" spans="1:9" ht="45.75" x14ac:dyDescent="0.6">
      <c r="C30" s="11"/>
      <c r="D30" s="11"/>
      <c r="E30" s="11"/>
    </row>
  </sheetData>
  <mergeCells count="1">
    <mergeCell ref="H14:I17"/>
  </mergeCells>
  <phoneticPr fontId="4" type="noConversion"/>
  <pageMargins left="0.75" right="0.75" top="1" bottom="1" header="0.5" footer="0.5"/>
  <pageSetup orientation="landscape" horizontalDpi="1200" verticalDpi="1200" r:id="rId1"/>
  <headerFooter alignWithMargins="0"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topLeftCell="A7" workbookViewId="0">
      <selection activeCell="I21" sqref="I21"/>
    </sheetView>
  </sheetViews>
  <sheetFormatPr defaultRowHeight="18" x14ac:dyDescent="0.25"/>
  <cols>
    <col min="1" max="1" width="21.7109375" style="1" bestFit="1" customWidth="1"/>
    <col min="2" max="7" width="11.5703125" style="1" bestFit="1" customWidth="1"/>
    <col min="8" max="16384" width="9.140625" style="1"/>
  </cols>
  <sheetData>
    <row r="2" spans="1:9" ht="19.5" x14ac:dyDescent="0.25">
      <c r="A2" s="24" t="s">
        <v>0</v>
      </c>
      <c r="B2" s="25">
        <v>40</v>
      </c>
      <c r="C2" s="25">
        <f>+B2+1</f>
        <v>41</v>
      </c>
      <c r="D2" s="25">
        <f>+C2+1</f>
        <v>42</v>
      </c>
      <c r="E2" s="25">
        <f>+D2+1</f>
        <v>43</v>
      </c>
      <c r="F2" s="25">
        <f>+E2+1</f>
        <v>44</v>
      </c>
      <c r="G2" s="3"/>
    </row>
    <row r="3" spans="1:9" ht="19.5" x14ac:dyDescent="0.25">
      <c r="A3" s="24" t="s">
        <v>1</v>
      </c>
      <c r="B3" s="24">
        <f>ROUND(+B2*0.44,0)</f>
        <v>18</v>
      </c>
      <c r="C3" s="24">
        <f>ROUND(+C2*0.44,0)</f>
        <v>18</v>
      </c>
      <c r="D3" s="24">
        <f>ROUND(+D2*0.44,0)</f>
        <v>18</v>
      </c>
      <c r="E3" s="24">
        <f>ROUND(+E2*0.44,0)</f>
        <v>19</v>
      </c>
      <c r="F3" s="24">
        <f>ROUND(+F2*0.44,0)</f>
        <v>19</v>
      </c>
      <c r="G3" s="3"/>
    </row>
    <row r="4" spans="1:9" ht="19.5" x14ac:dyDescent="0.25">
      <c r="A4" s="24" t="s">
        <v>2</v>
      </c>
      <c r="B4" s="24">
        <f>+B2-B3</f>
        <v>22</v>
      </c>
      <c r="C4" s="24">
        <f>+C2-C3</f>
        <v>23</v>
      </c>
      <c r="D4" s="24">
        <f>+D2-D3</f>
        <v>24</v>
      </c>
      <c r="E4" s="24">
        <f>+E2-E3</f>
        <v>24</v>
      </c>
      <c r="F4" s="24">
        <f>+F2-F3</f>
        <v>25</v>
      </c>
      <c r="G4" s="3"/>
    </row>
    <row r="5" spans="1:9" ht="19.5" x14ac:dyDescent="0.25">
      <c r="A5" s="24" t="s">
        <v>3</v>
      </c>
      <c r="B5" s="26">
        <f>+B3/B2</f>
        <v>0.45</v>
      </c>
      <c r="C5" s="26">
        <f>+C3/C2</f>
        <v>0.43902439024390244</v>
      </c>
      <c r="D5" s="26">
        <f>+D3/D2</f>
        <v>0.42857142857142855</v>
      </c>
      <c r="E5" s="26">
        <f>+E3/E2</f>
        <v>0.44186046511627908</v>
      </c>
      <c r="F5" s="26">
        <f>+F3/F2</f>
        <v>0.43181818181818182</v>
      </c>
      <c r="G5" s="3"/>
    </row>
    <row r="6" spans="1:9" ht="19.5" x14ac:dyDescent="0.25">
      <c r="A6" s="3"/>
      <c r="B6" s="3"/>
      <c r="C6" s="3"/>
      <c r="D6" s="3"/>
      <c r="E6" s="3"/>
      <c r="F6" s="3"/>
      <c r="G6" s="3"/>
    </row>
    <row r="7" spans="1:9" ht="19.5" x14ac:dyDescent="0.25">
      <c r="A7" s="3"/>
      <c r="B7" s="3"/>
      <c r="C7" s="3"/>
      <c r="D7" s="3"/>
      <c r="E7" s="3"/>
      <c r="F7" s="3"/>
      <c r="G7" s="3"/>
    </row>
    <row r="8" spans="1:9" ht="19.5" x14ac:dyDescent="0.25">
      <c r="A8" s="15" t="s">
        <v>0</v>
      </c>
      <c r="B8" s="16">
        <v>45</v>
      </c>
      <c r="C8" s="16">
        <f>+B8+1</f>
        <v>46</v>
      </c>
      <c r="D8" s="16">
        <f>+C8+1</f>
        <v>47</v>
      </c>
      <c r="E8" s="16">
        <f>+D8+1</f>
        <v>48</v>
      </c>
      <c r="F8" s="16">
        <f>+E8+1</f>
        <v>49</v>
      </c>
      <c r="G8" s="3"/>
      <c r="H8" s="35">
        <v>0.44</v>
      </c>
      <c r="I8" s="36"/>
    </row>
    <row r="9" spans="1:9" ht="19.5" x14ac:dyDescent="0.25">
      <c r="A9" s="15" t="s">
        <v>1</v>
      </c>
      <c r="B9" s="15">
        <f>ROUND(+B8*0.44,0)</f>
        <v>20</v>
      </c>
      <c r="C9" s="15">
        <f>ROUND(+C8*0.44,0)</f>
        <v>20</v>
      </c>
      <c r="D9" s="15">
        <f>ROUND(+D8*0.44,0)</f>
        <v>21</v>
      </c>
      <c r="E9" s="15">
        <f>ROUND(+E8*0.44,0)</f>
        <v>21</v>
      </c>
      <c r="F9" s="15">
        <f>ROUND(+F8*0.44,0)</f>
        <v>22</v>
      </c>
      <c r="G9" s="3"/>
      <c r="H9" s="36"/>
      <c r="I9" s="36"/>
    </row>
    <row r="10" spans="1:9" ht="19.5" x14ac:dyDescent="0.25">
      <c r="A10" s="15" t="s">
        <v>2</v>
      </c>
      <c r="B10" s="15">
        <f>+B8-B9</f>
        <v>25</v>
      </c>
      <c r="C10" s="15">
        <f>+C8-C9</f>
        <v>26</v>
      </c>
      <c r="D10" s="15">
        <f>+D8-D9</f>
        <v>26</v>
      </c>
      <c r="E10" s="15">
        <f>+E8-E9</f>
        <v>27</v>
      </c>
      <c r="F10" s="15">
        <f>+F8-F9</f>
        <v>27</v>
      </c>
      <c r="G10" s="3"/>
      <c r="H10" s="36"/>
      <c r="I10" s="36"/>
    </row>
    <row r="11" spans="1:9" ht="19.5" x14ac:dyDescent="0.25">
      <c r="A11" s="15" t="s">
        <v>3</v>
      </c>
      <c r="B11" s="17">
        <f>+B9/B8</f>
        <v>0.44444444444444442</v>
      </c>
      <c r="C11" s="17">
        <f>+C9/C8</f>
        <v>0.43478260869565216</v>
      </c>
      <c r="D11" s="17">
        <f>+D9/D8</f>
        <v>0.44680851063829785</v>
      </c>
      <c r="E11" s="17">
        <f>+E9/E8</f>
        <v>0.4375</v>
      </c>
      <c r="F11" s="17">
        <f>+F9/F8</f>
        <v>0.44897959183673469</v>
      </c>
      <c r="G11" s="3"/>
      <c r="H11" s="36"/>
      <c r="I11" s="36"/>
    </row>
    <row r="12" spans="1:9" ht="19.5" x14ac:dyDescent="0.25">
      <c r="A12" s="3"/>
      <c r="B12" s="3"/>
      <c r="C12" s="3"/>
      <c r="D12" s="3"/>
      <c r="E12" s="3"/>
      <c r="F12" s="3"/>
      <c r="G12" s="3"/>
    </row>
    <row r="13" spans="1:9" ht="19.5" x14ac:dyDescent="0.25">
      <c r="A13" s="3"/>
      <c r="B13" s="3"/>
      <c r="C13" s="3"/>
      <c r="D13" s="3"/>
      <c r="E13" s="3"/>
      <c r="F13" s="3"/>
      <c r="G13" s="3"/>
    </row>
    <row r="14" spans="1:9" ht="19.5" x14ac:dyDescent="0.25">
      <c r="A14" s="18" t="s">
        <v>0</v>
      </c>
      <c r="B14" s="19">
        <v>50</v>
      </c>
      <c r="C14" s="19">
        <f>+B14+1</f>
        <v>51</v>
      </c>
      <c r="D14" s="19">
        <f>+C14+1</f>
        <v>52</v>
      </c>
      <c r="E14" s="19">
        <f>+D14+1</f>
        <v>53</v>
      </c>
      <c r="F14" s="19">
        <f>+E14+1</f>
        <v>54</v>
      </c>
      <c r="G14" s="3"/>
    </row>
    <row r="15" spans="1:9" ht="19.5" x14ac:dyDescent="0.25">
      <c r="A15" s="18" t="s">
        <v>1</v>
      </c>
      <c r="B15" s="18">
        <f>ROUND(+B14*0.44,0)</f>
        <v>22</v>
      </c>
      <c r="C15" s="18">
        <f>ROUND(+C14*0.44,0)</f>
        <v>22</v>
      </c>
      <c r="D15" s="18">
        <f>ROUND(+D14*0.44,0)</f>
        <v>23</v>
      </c>
      <c r="E15" s="18">
        <f>ROUND(+E14*0.44,0)</f>
        <v>23</v>
      </c>
      <c r="F15" s="18">
        <f>ROUND(+F14*0.44,0)</f>
        <v>24</v>
      </c>
      <c r="G15" s="3"/>
    </row>
    <row r="16" spans="1:9" ht="19.5" x14ac:dyDescent="0.25">
      <c r="A16" s="18" t="s">
        <v>2</v>
      </c>
      <c r="B16" s="18">
        <f>+B14-B15</f>
        <v>28</v>
      </c>
      <c r="C16" s="18">
        <f>+C14-C15</f>
        <v>29</v>
      </c>
      <c r="D16" s="18">
        <f>+D14-D15</f>
        <v>29</v>
      </c>
      <c r="E16" s="18">
        <f>+E14-E15</f>
        <v>30</v>
      </c>
      <c r="F16" s="18">
        <f>+F14-F15</f>
        <v>30</v>
      </c>
      <c r="G16" s="3"/>
    </row>
    <row r="17" spans="1:7" ht="19.5" x14ac:dyDescent="0.25">
      <c r="A17" s="18" t="s">
        <v>3</v>
      </c>
      <c r="B17" s="20">
        <f>+B15/B14</f>
        <v>0.44</v>
      </c>
      <c r="C17" s="20">
        <f>+C15/C14</f>
        <v>0.43137254901960786</v>
      </c>
      <c r="D17" s="20">
        <f>+D15/D14</f>
        <v>0.44230769230769229</v>
      </c>
      <c r="E17" s="20">
        <f>+E15/E14</f>
        <v>0.43396226415094341</v>
      </c>
      <c r="F17" s="20">
        <f>+F15/F14</f>
        <v>0.44444444444444442</v>
      </c>
      <c r="G17" s="3"/>
    </row>
    <row r="18" spans="1:7" ht="19.5" x14ac:dyDescent="0.25">
      <c r="A18" s="3"/>
      <c r="B18" s="3"/>
      <c r="C18" s="3"/>
      <c r="D18" s="3"/>
      <c r="E18" s="3"/>
      <c r="F18" s="3"/>
      <c r="G18" s="3"/>
    </row>
    <row r="19" spans="1:7" ht="19.5" x14ac:dyDescent="0.25">
      <c r="A19" s="3"/>
      <c r="B19" s="3"/>
      <c r="C19" s="3"/>
      <c r="D19" s="3"/>
      <c r="E19" s="3"/>
      <c r="F19" s="3"/>
      <c r="G19" s="3"/>
    </row>
    <row r="20" spans="1:7" ht="19.5" x14ac:dyDescent="0.25">
      <c r="A20" s="21" t="s">
        <v>0</v>
      </c>
      <c r="B20" s="22">
        <v>55</v>
      </c>
      <c r="C20" s="22">
        <f>+B20+1</f>
        <v>56</v>
      </c>
      <c r="D20" s="22">
        <f>+C20+1</f>
        <v>57</v>
      </c>
      <c r="E20" s="22">
        <f>+D20+1</f>
        <v>58</v>
      </c>
      <c r="F20" s="22">
        <f>+E20+1</f>
        <v>59</v>
      </c>
      <c r="G20" s="22">
        <f>+F20+1</f>
        <v>60</v>
      </c>
    </row>
    <row r="21" spans="1:7" ht="19.5" x14ac:dyDescent="0.25">
      <c r="A21" s="21" t="s">
        <v>1</v>
      </c>
      <c r="B21" s="21">
        <f t="shared" ref="B21:G21" si="0">ROUND(+B20*0.44,0)</f>
        <v>24</v>
      </c>
      <c r="C21" s="21">
        <f t="shared" si="0"/>
        <v>25</v>
      </c>
      <c r="D21" s="21">
        <f t="shared" si="0"/>
        <v>25</v>
      </c>
      <c r="E21" s="21">
        <f t="shared" si="0"/>
        <v>26</v>
      </c>
      <c r="F21" s="21">
        <f t="shared" si="0"/>
        <v>26</v>
      </c>
      <c r="G21" s="21">
        <f t="shared" si="0"/>
        <v>26</v>
      </c>
    </row>
    <row r="22" spans="1:7" ht="19.5" x14ac:dyDescent="0.25">
      <c r="A22" s="21" t="s">
        <v>2</v>
      </c>
      <c r="B22" s="21">
        <f t="shared" ref="B22:G22" si="1">+B20-B21</f>
        <v>31</v>
      </c>
      <c r="C22" s="21">
        <f t="shared" si="1"/>
        <v>31</v>
      </c>
      <c r="D22" s="21">
        <f t="shared" si="1"/>
        <v>32</v>
      </c>
      <c r="E22" s="21">
        <f t="shared" si="1"/>
        <v>32</v>
      </c>
      <c r="F22" s="21">
        <f t="shared" si="1"/>
        <v>33</v>
      </c>
      <c r="G22" s="21">
        <f t="shared" si="1"/>
        <v>34</v>
      </c>
    </row>
    <row r="23" spans="1:7" ht="19.5" x14ac:dyDescent="0.25">
      <c r="A23" s="21" t="s">
        <v>3</v>
      </c>
      <c r="B23" s="23">
        <f t="shared" ref="B23:G23" si="2">+B21/B20</f>
        <v>0.43636363636363634</v>
      </c>
      <c r="C23" s="23">
        <f t="shared" si="2"/>
        <v>0.44642857142857145</v>
      </c>
      <c r="D23" s="23">
        <f t="shared" si="2"/>
        <v>0.43859649122807015</v>
      </c>
      <c r="E23" s="23">
        <f t="shared" si="2"/>
        <v>0.44827586206896552</v>
      </c>
      <c r="F23" s="23">
        <f t="shared" si="2"/>
        <v>0.44067796610169491</v>
      </c>
      <c r="G23" s="23">
        <f t="shared" si="2"/>
        <v>0.43333333333333335</v>
      </c>
    </row>
    <row r="26" spans="1:7" ht="45.75" x14ac:dyDescent="0.6">
      <c r="C26" s="10"/>
      <c r="D26" s="11"/>
      <c r="E26" s="11"/>
    </row>
    <row r="27" spans="1:7" ht="45.75" x14ac:dyDescent="0.6">
      <c r="C27" s="11"/>
      <c r="D27" s="11"/>
      <c r="E27" s="11"/>
    </row>
    <row r="28" spans="1:7" ht="45.75" x14ac:dyDescent="0.6">
      <c r="C28" s="11"/>
      <c r="D28" s="11"/>
      <c r="E28" s="11"/>
    </row>
    <row r="29" spans="1:7" ht="45.75" x14ac:dyDescent="0.6">
      <c r="C29" s="11"/>
      <c r="D29" s="11"/>
      <c r="E29" s="11"/>
    </row>
    <row r="30" spans="1:7" ht="45.75" x14ac:dyDescent="0.6">
      <c r="C30" s="11"/>
      <c r="D30" s="11"/>
      <c r="E30" s="11"/>
    </row>
  </sheetData>
  <mergeCells count="1">
    <mergeCell ref="H8:I11"/>
  </mergeCells>
  <phoneticPr fontId="4" type="noConversion"/>
  <pageMargins left="0.75" right="0.75" top="1" bottom="1" header="0.5" footer="0.5"/>
  <pageSetup orientation="landscape" horizontalDpi="1200" verticalDpi="1200" r:id="rId1"/>
  <headerFooter alignWithMargins="0"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2"/>
  <sheetViews>
    <sheetView workbookViewId="0">
      <selection activeCell="E6" sqref="E6"/>
    </sheetView>
  </sheetViews>
  <sheetFormatPr defaultRowHeight="18" x14ac:dyDescent="0.25"/>
  <cols>
    <col min="1" max="1" width="21.7109375" style="1" bestFit="1" customWidth="1"/>
    <col min="2" max="6" width="11.5703125" style="1" bestFit="1" customWidth="1"/>
    <col min="7" max="7" width="10.42578125" style="1" customWidth="1"/>
    <col min="8" max="16384" width="9.140625" style="1"/>
  </cols>
  <sheetData>
    <row r="3" spans="1:9" ht="19.5" x14ac:dyDescent="0.25">
      <c r="A3" s="24" t="s">
        <v>0</v>
      </c>
      <c r="B3" s="25">
        <v>40</v>
      </c>
      <c r="C3" s="25">
        <f>+B3+1</f>
        <v>41</v>
      </c>
      <c r="D3" s="25">
        <f>+C3+1</f>
        <v>42</v>
      </c>
      <c r="E3" s="25">
        <f>+D3+1</f>
        <v>43</v>
      </c>
      <c r="F3" s="25">
        <f>+E3+1</f>
        <v>44</v>
      </c>
      <c r="G3" s="3"/>
    </row>
    <row r="4" spans="1:9" ht="19.5" x14ac:dyDescent="0.25">
      <c r="A4" s="24" t="s">
        <v>1</v>
      </c>
      <c r="B4" s="24">
        <f>ROUND(+B3*0.45,0)</f>
        <v>18</v>
      </c>
      <c r="C4" s="24">
        <f>ROUND(+C3*0.45,0)</f>
        <v>18</v>
      </c>
      <c r="D4" s="24">
        <f>ROUND(+D3*0.45,0)</f>
        <v>19</v>
      </c>
      <c r="E4" s="24">
        <f>ROUND(+E3*0.45,0)</f>
        <v>19</v>
      </c>
      <c r="F4" s="24">
        <f>ROUND(+F3*0.45,0)</f>
        <v>20</v>
      </c>
      <c r="G4" s="3"/>
    </row>
    <row r="5" spans="1:9" ht="19.5" x14ac:dyDescent="0.25">
      <c r="A5" s="24" t="s">
        <v>2</v>
      </c>
      <c r="B5" s="24">
        <f>+B3-B4</f>
        <v>22</v>
      </c>
      <c r="C5" s="24">
        <f>+C3-C4</f>
        <v>23</v>
      </c>
      <c r="D5" s="24">
        <f>+D3-D4</f>
        <v>23</v>
      </c>
      <c r="E5" s="24">
        <f>+E3-E4</f>
        <v>24</v>
      </c>
      <c r="F5" s="24">
        <f>+F3-F4</f>
        <v>24</v>
      </c>
      <c r="G5" s="3"/>
    </row>
    <row r="6" spans="1:9" ht="19.5" x14ac:dyDescent="0.25">
      <c r="A6" s="24" t="s">
        <v>3</v>
      </c>
      <c r="B6" s="26">
        <f>+B4/B3</f>
        <v>0.45</v>
      </c>
      <c r="C6" s="26">
        <f>+C4/C3</f>
        <v>0.43902439024390244</v>
      </c>
      <c r="D6" s="26">
        <f>+D4/D3</f>
        <v>0.45238095238095238</v>
      </c>
      <c r="E6" s="26">
        <f>+E4/E3</f>
        <v>0.44186046511627908</v>
      </c>
      <c r="F6" s="26">
        <f>+F4/F3</f>
        <v>0.45454545454545453</v>
      </c>
      <c r="G6" s="3"/>
    </row>
    <row r="7" spans="1:9" ht="19.5" x14ac:dyDescent="0.25">
      <c r="A7" s="3"/>
      <c r="B7" s="3"/>
      <c r="C7" s="3"/>
      <c r="D7" s="3"/>
      <c r="E7" s="3"/>
      <c r="F7" s="3"/>
      <c r="G7" s="3"/>
    </row>
    <row r="8" spans="1:9" ht="19.5" x14ac:dyDescent="0.25">
      <c r="A8" s="3"/>
      <c r="B8" s="3"/>
      <c r="C8" s="3"/>
      <c r="D8" s="3"/>
      <c r="E8" s="3"/>
      <c r="F8" s="3"/>
      <c r="G8" s="3"/>
    </row>
    <row r="9" spans="1:9" ht="19.5" x14ac:dyDescent="0.25">
      <c r="A9" s="15" t="s">
        <v>0</v>
      </c>
      <c r="B9" s="16">
        <v>45</v>
      </c>
      <c r="C9" s="16">
        <f>+B9+1</f>
        <v>46</v>
      </c>
      <c r="D9" s="16">
        <f>+C9+1</f>
        <v>47</v>
      </c>
      <c r="E9" s="16">
        <f>+D9+1</f>
        <v>48</v>
      </c>
      <c r="F9" s="16">
        <f>+E9+1</f>
        <v>49</v>
      </c>
      <c r="G9" s="3"/>
      <c r="H9" s="35">
        <v>0.45</v>
      </c>
      <c r="I9" s="36"/>
    </row>
    <row r="10" spans="1:9" ht="19.5" x14ac:dyDescent="0.25">
      <c r="A10" s="15" t="s">
        <v>1</v>
      </c>
      <c r="B10" s="15">
        <f>ROUND(+B9*0.45,0)</f>
        <v>20</v>
      </c>
      <c r="C10" s="15">
        <f>ROUND(+C9*0.45,0)</f>
        <v>21</v>
      </c>
      <c r="D10" s="15">
        <f>ROUND(+D9*0.45,0)</f>
        <v>21</v>
      </c>
      <c r="E10" s="15">
        <f>ROUND(+E9*0.45,0)</f>
        <v>22</v>
      </c>
      <c r="F10" s="15">
        <f>ROUND(+F9*0.45,0)</f>
        <v>22</v>
      </c>
      <c r="G10" s="3"/>
      <c r="H10" s="36"/>
      <c r="I10" s="36"/>
    </row>
    <row r="11" spans="1:9" ht="19.5" x14ac:dyDescent="0.25">
      <c r="A11" s="15" t="s">
        <v>2</v>
      </c>
      <c r="B11" s="15">
        <f>+B9-B10</f>
        <v>25</v>
      </c>
      <c r="C11" s="15">
        <f>+C9-C10</f>
        <v>25</v>
      </c>
      <c r="D11" s="15">
        <f>+D9-D10</f>
        <v>26</v>
      </c>
      <c r="E11" s="15">
        <f>+E9-E10</f>
        <v>26</v>
      </c>
      <c r="F11" s="15">
        <f>+F9-F10</f>
        <v>27</v>
      </c>
      <c r="G11" s="3"/>
      <c r="H11" s="36"/>
      <c r="I11" s="36"/>
    </row>
    <row r="12" spans="1:9" ht="19.5" x14ac:dyDescent="0.25">
      <c r="A12" s="15" t="s">
        <v>3</v>
      </c>
      <c r="B12" s="17">
        <f>+B10/B9</f>
        <v>0.44444444444444442</v>
      </c>
      <c r="C12" s="17">
        <f>+C10/C9</f>
        <v>0.45652173913043476</v>
      </c>
      <c r="D12" s="17">
        <f>+D10/D9</f>
        <v>0.44680851063829785</v>
      </c>
      <c r="E12" s="17">
        <f>+E10/E9</f>
        <v>0.45833333333333331</v>
      </c>
      <c r="F12" s="17">
        <f>+F10/F9</f>
        <v>0.44897959183673469</v>
      </c>
      <c r="G12" s="3"/>
      <c r="H12" s="36"/>
      <c r="I12" s="36"/>
    </row>
    <row r="13" spans="1:9" ht="19.5" x14ac:dyDescent="0.25">
      <c r="A13" s="3"/>
      <c r="B13" s="3"/>
      <c r="C13" s="3"/>
      <c r="D13" s="3"/>
      <c r="E13" s="3"/>
      <c r="F13" s="3"/>
      <c r="G13" s="3"/>
    </row>
    <row r="14" spans="1:9" ht="19.5" x14ac:dyDescent="0.25">
      <c r="A14" s="3"/>
      <c r="B14" s="3"/>
      <c r="C14" s="3"/>
      <c r="D14" s="3"/>
      <c r="E14" s="3"/>
      <c r="F14" s="3"/>
      <c r="G14" s="3"/>
    </row>
    <row r="15" spans="1:9" ht="19.5" x14ac:dyDescent="0.25">
      <c r="A15" s="18" t="s">
        <v>0</v>
      </c>
      <c r="B15" s="19">
        <v>50</v>
      </c>
      <c r="C15" s="19">
        <f>+B15+1</f>
        <v>51</v>
      </c>
      <c r="D15" s="19">
        <f>+C15+1</f>
        <v>52</v>
      </c>
      <c r="E15" s="19">
        <f>+D15+1</f>
        <v>53</v>
      </c>
      <c r="F15" s="19">
        <f>+E15+1</f>
        <v>54</v>
      </c>
      <c r="G15" s="3"/>
    </row>
    <row r="16" spans="1:9" ht="19.5" x14ac:dyDescent="0.25">
      <c r="A16" s="18" t="s">
        <v>1</v>
      </c>
      <c r="B16" s="18">
        <f>ROUND(+B15*0.45,0)</f>
        <v>23</v>
      </c>
      <c r="C16" s="18">
        <f>ROUND(+C15*0.45,0)</f>
        <v>23</v>
      </c>
      <c r="D16" s="18">
        <f>ROUND(+D15*0.45,0)</f>
        <v>23</v>
      </c>
      <c r="E16" s="18">
        <f>ROUND(+E15*0.45,0)</f>
        <v>24</v>
      </c>
      <c r="F16" s="18">
        <f>ROUND(+F15*0.45,0)</f>
        <v>24</v>
      </c>
      <c r="G16" s="3"/>
    </row>
    <row r="17" spans="1:7" ht="19.5" x14ac:dyDescent="0.25">
      <c r="A17" s="18" t="s">
        <v>2</v>
      </c>
      <c r="B17" s="18">
        <f>+B15-B16</f>
        <v>27</v>
      </c>
      <c r="C17" s="18">
        <f>+C15-C16</f>
        <v>28</v>
      </c>
      <c r="D17" s="18">
        <f>+D15-D16</f>
        <v>29</v>
      </c>
      <c r="E17" s="18">
        <f>+E15-E16</f>
        <v>29</v>
      </c>
      <c r="F17" s="18">
        <f>+F15-F16</f>
        <v>30</v>
      </c>
      <c r="G17" s="3"/>
    </row>
    <row r="18" spans="1:7" ht="19.5" x14ac:dyDescent="0.25">
      <c r="A18" s="18" t="s">
        <v>3</v>
      </c>
      <c r="B18" s="20">
        <f>+B16/B15</f>
        <v>0.46</v>
      </c>
      <c r="C18" s="20">
        <f>+C16/C15</f>
        <v>0.45098039215686275</v>
      </c>
      <c r="D18" s="20">
        <f>+D16/D15</f>
        <v>0.44230769230769229</v>
      </c>
      <c r="E18" s="20">
        <f>+E16/E15</f>
        <v>0.45283018867924529</v>
      </c>
      <c r="F18" s="20">
        <f>+F16/F15</f>
        <v>0.44444444444444442</v>
      </c>
      <c r="G18" s="3"/>
    </row>
    <row r="19" spans="1:7" ht="19.5" x14ac:dyDescent="0.25">
      <c r="A19" s="3"/>
      <c r="B19" s="3"/>
      <c r="C19" s="3"/>
      <c r="D19" s="3"/>
      <c r="E19" s="3"/>
      <c r="F19" s="3"/>
      <c r="G19" s="3"/>
    </row>
    <row r="20" spans="1:7" ht="19.5" x14ac:dyDescent="0.25">
      <c r="A20" s="3"/>
      <c r="B20" s="3"/>
      <c r="C20" s="3"/>
      <c r="D20" s="3"/>
      <c r="E20" s="3"/>
      <c r="F20" s="3"/>
      <c r="G20" s="3"/>
    </row>
    <row r="21" spans="1:7" ht="19.5" x14ac:dyDescent="0.25">
      <c r="A21" s="21" t="s">
        <v>0</v>
      </c>
      <c r="B21" s="22">
        <v>55</v>
      </c>
      <c r="C21" s="22">
        <f>+B21+1</f>
        <v>56</v>
      </c>
      <c r="D21" s="22">
        <f>+C21+1</f>
        <v>57</v>
      </c>
      <c r="E21" s="22">
        <f>+D21+1</f>
        <v>58</v>
      </c>
      <c r="F21" s="22">
        <f>+E21+1</f>
        <v>59</v>
      </c>
      <c r="G21" s="22">
        <f>+F21+1</f>
        <v>60</v>
      </c>
    </row>
    <row r="22" spans="1:7" ht="19.5" x14ac:dyDescent="0.25">
      <c r="A22" s="21" t="s">
        <v>1</v>
      </c>
      <c r="B22" s="21">
        <f>ROUND(+B21*0.45,0)</f>
        <v>25</v>
      </c>
      <c r="C22" s="21">
        <f>ROUND(+C21*0.45,0)</f>
        <v>25</v>
      </c>
      <c r="D22" s="21">
        <f>ROUND(+D21*0.45,0)</f>
        <v>26</v>
      </c>
      <c r="E22" s="21">
        <f>ROUND(+E21*0.45,0)</f>
        <v>26</v>
      </c>
      <c r="F22" s="21">
        <f>ROUND(+F21*0.45,0)</f>
        <v>27</v>
      </c>
      <c r="G22" s="21">
        <f>ROUND(+G21*0.44,0)</f>
        <v>26</v>
      </c>
    </row>
    <row r="23" spans="1:7" ht="19.5" x14ac:dyDescent="0.25">
      <c r="A23" s="21" t="s">
        <v>2</v>
      </c>
      <c r="B23" s="21">
        <f t="shared" ref="B23:G23" si="0">+B21-B22</f>
        <v>30</v>
      </c>
      <c r="C23" s="21">
        <f t="shared" si="0"/>
        <v>31</v>
      </c>
      <c r="D23" s="21">
        <f t="shared" si="0"/>
        <v>31</v>
      </c>
      <c r="E23" s="21">
        <f t="shared" si="0"/>
        <v>32</v>
      </c>
      <c r="F23" s="21">
        <f t="shared" si="0"/>
        <v>32</v>
      </c>
      <c r="G23" s="21">
        <f t="shared" si="0"/>
        <v>34</v>
      </c>
    </row>
    <row r="24" spans="1:7" ht="19.5" x14ac:dyDescent="0.25">
      <c r="A24" s="21" t="s">
        <v>3</v>
      </c>
      <c r="B24" s="23">
        <f t="shared" ref="B24:G24" si="1">+B22/B21</f>
        <v>0.45454545454545453</v>
      </c>
      <c r="C24" s="23">
        <f t="shared" si="1"/>
        <v>0.44642857142857145</v>
      </c>
      <c r="D24" s="23">
        <f t="shared" si="1"/>
        <v>0.45614035087719296</v>
      </c>
      <c r="E24" s="23">
        <f t="shared" si="1"/>
        <v>0.44827586206896552</v>
      </c>
      <c r="F24" s="23">
        <f t="shared" si="1"/>
        <v>0.4576271186440678</v>
      </c>
      <c r="G24" s="23">
        <f t="shared" si="1"/>
        <v>0.43333333333333335</v>
      </c>
    </row>
    <row r="28" spans="1:7" ht="45.75" x14ac:dyDescent="0.6">
      <c r="C28" s="10"/>
      <c r="D28" s="11"/>
      <c r="E28" s="11"/>
    </row>
    <row r="29" spans="1:7" ht="45.75" x14ac:dyDescent="0.6">
      <c r="C29" s="11"/>
      <c r="D29" s="11"/>
      <c r="E29" s="11"/>
    </row>
    <row r="30" spans="1:7" ht="45.75" x14ac:dyDescent="0.6">
      <c r="C30" s="11"/>
      <c r="D30" s="11"/>
      <c r="E30" s="11"/>
    </row>
    <row r="31" spans="1:7" ht="45.75" x14ac:dyDescent="0.6">
      <c r="C31" s="11"/>
      <c r="D31" s="11"/>
      <c r="E31" s="11"/>
    </row>
    <row r="32" spans="1:7" ht="45.75" x14ac:dyDescent="0.6">
      <c r="C32" s="11"/>
      <c r="D32" s="11"/>
      <c r="E32" s="11"/>
    </row>
  </sheetData>
  <mergeCells count="1">
    <mergeCell ref="H9:I12"/>
  </mergeCells>
  <phoneticPr fontId="4" type="noConversion"/>
  <pageMargins left="0.75" right="0.75" top="1" bottom="1" header="0.5" footer="0.5"/>
  <pageSetup orientation="landscape" horizontalDpi="1200" verticalDpi="1200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topLeftCell="A12" zoomScaleNormal="100" workbookViewId="0">
      <selection activeCell="A18" sqref="A18:H23"/>
    </sheetView>
  </sheetViews>
  <sheetFormatPr defaultRowHeight="18" x14ac:dyDescent="0.25"/>
  <cols>
    <col min="1" max="1" width="9.140625" style="1"/>
    <col min="2" max="2" width="10.28515625" style="1" customWidth="1"/>
    <col min="3" max="3" width="13" style="1" customWidth="1"/>
    <col min="4" max="4" width="10.7109375" style="1" customWidth="1"/>
    <col min="5" max="5" width="10.140625" style="1" customWidth="1"/>
    <col min="6" max="6" width="11.28515625" style="1" customWidth="1"/>
    <col min="7" max="16384" width="9.140625" style="1"/>
  </cols>
  <sheetData>
    <row r="2" spans="1:7" ht="19.5" x14ac:dyDescent="0.25">
      <c r="A2" s="3"/>
      <c r="B2" s="3"/>
      <c r="C2" s="3"/>
      <c r="D2" s="3"/>
      <c r="E2" s="3"/>
      <c r="F2" s="3"/>
    </row>
    <row r="3" spans="1:7" ht="27" x14ac:dyDescent="0.35">
      <c r="A3" s="3"/>
      <c r="B3" s="27" t="s">
        <v>4</v>
      </c>
      <c r="C3" s="27"/>
      <c r="D3" s="27"/>
      <c r="E3" s="27"/>
      <c r="F3" s="27"/>
      <c r="G3" s="27"/>
    </row>
    <row r="4" spans="1:7" ht="35.25" x14ac:dyDescent="0.45">
      <c r="A4" s="5"/>
      <c r="B4" s="28"/>
      <c r="C4" s="29">
        <v>2</v>
      </c>
      <c r="D4" s="29">
        <v>3</v>
      </c>
      <c r="E4" s="29">
        <v>4</v>
      </c>
      <c r="F4" s="29">
        <v>5</v>
      </c>
    </row>
    <row r="5" spans="1:7" ht="35.25" x14ac:dyDescent="0.45">
      <c r="A5" s="5"/>
      <c r="B5" s="30">
        <v>16</v>
      </c>
      <c r="C5" s="28">
        <f>+ROUND($B5/C$4,0)</f>
        <v>8</v>
      </c>
      <c r="D5" s="28">
        <f t="shared" ref="D5:F15" si="0">+ROUND($B5/D$4,0)</f>
        <v>5</v>
      </c>
      <c r="E5" s="28">
        <f t="shared" si="0"/>
        <v>4</v>
      </c>
      <c r="F5" s="28">
        <f t="shared" si="0"/>
        <v>3</v>
      </c>
    </row>
    <row r="6" spans="1:7" ht="35.25" x14ac:dyDescent="0.45">
      <c r="A6" s="5"/>
      <c r="B6" s="30">
        <v>17</v>
      </c>
      <c r="C6" s="28">
        <f t="shared" ref="C6:C15" si="1">+ROUND($B6/C$4,0)</f>
        <v>9</v>
      </c>
      <c r="D6" s="28">
        <f t="shared" si="0"/>
        <v>6</v>
      </c>
      <c r="E6" s="28">
        <f t="shared" si="0"/>
        <v>4</v>
      </c>
      <c r="F6" s="28">
        <f t="shared" si="0"/>
        <v>3</v>
      </c>
    </row>
    <row r="7" spans="1:7" ht="35.25" x14ac:dyDescent="0.45">
      <c r="A7" s="5"/>
      <c r="B7" s="30">
        <v>18</v>
      </c>
      <c r="C7" s="28">
        <f t="shared" si="1"/>
        <v>9</v>
      </c>
      <c r="D7" s="28">
        <f t="shared" si="0"/>
        <v>6</v>
      </c>
      <c r="E7" s="28">
        <f t="shared" si="0"/>
        <v>5</v>
      </c>
      <c r="F7" s="28">
        <f t="shared" si="0"/>
        <v>4</v>
      </c>
    </row>
    <row r="8" spans="1:7" ht="35.25" x14ac:dyDescent="0.45">
      <c r="A8" s="5"/>
      <c r="B8" s="30">
        <v>19</v>
      </c>
      <c r="C8" s="28">
        <f t="shared" si="1"/>
        <v>10</v>
      </c>
      <c r="D8" s="28">
        <f t="shared" si="0"/>
        <v>6</v>
      </c>
      <c r="E8" s="28">
        <f t="shared" si="0"/>
        <v>5</v>
      </c>
      <c r="F8" s="28">
        <f t="shared" si="0"/>
        <v>4</v>
      </c>
    </row>
    <row r="9" spans="1:7" ht="35.25" x14ac:dyDescent="0.45">
      <c r="A9" s="5"/>
      <c r="B9" s="30">
        <v>20</v>
      </c>
      <c r="C9" s="28">
        <f t="shared" si="1"/>
        <v>10</v>
      </c>
      <c r="D9" s="28">
        <f t="shared" si="0"/>
        <v>7</v>
      </c>
      <c r="E9" s="28">
        <f t="shared" si="0"/>
        <v>5</v>
      </c>
      <c r="F9" s="28">
        <f t="shared" si="0"/>
        <v>4</v>
      </c>
    </row>
    <row r="10" spans="1:7" ht="35.25" x14ac:dyDescent="0.45">
      <c r="A10" s="5"/>
      <c r="B10" s="30">
        <v>21</v>
      </c>
      <c r="C10" s="28">
        <f t="shared" si="1"/>
        <v>11</v>
      </c>
      <c r="D10" s="28">
        <f t="shared" si="0"/>
        <v>7</v>
      </c>
      <c r="E10" s="28">
        <f t="shared" si="0"/>
        <v>5</v>
      </c>
      <c r="F10" s="28">
        <f t="shared" si="0"/>
        <v>4</v>
      </c>
    </row>
    <row r="11" spans="1:7" ht="35.25" x14ac:dyDescent="0.45">
      <c r="A11" s="5"/>
      <c r="B11" s="30">
        <v>22</v>
      </c>
      <c r="C11" s="28">
        <f t="shared" si="1"/>
        <v>11</v>
      </c>
      <c r="D11" s="28">
        <f t="shared" si="0"/>
        <v>7</v>
      </c>
      <c r="E11" s="28">
        <f t="shared" si="0"/>
        <v>6</v>
      </c>
      <c r="F11" s="28">
        <f t="shared" si="0"/>
        <v>4</v>
      </c>
    </row>
    <row r="12" spans="1:7" ht="35.25" x14ac:dyDescent="0.45">
      <c r="A12" s="5"/>
      <c r="B12" s="30">
        <v>23</v>
      </c>
      <c r="C12" s="28">
        <f t="shared" si="1"/>
        <v>12</v>
      </c>
      <c r="D12" s="28">
        <f t="shared" si="0"/>
        <v>8</v>
      </c>
      <c r="E12" s="28">
        <f t="shared" si="0"/>
        <v>6</v>
      </c>
      <c r="F12" s="28">
        <f t="shared" si="0"/>
        <v>5</v>
      </c>
    </row>
    <row r="13" spans="1:7" ht="35.25" x14ac:dyDescent="0.45">
      <c r="A13" s="5"/>
      <c r="B13" s="30">
        <v>24</v>
      </c>
      <c r="C13" s="28">
        <f t="shared" si="1"/>
        <v>12</v>
      </c>
      <c r="D13" s="28">
        <f t="shared" si="0"/>
        <v>8</v>
      </c>
      <c r="E13" s="28">
        <f t="shared" si="0"/>
        <v>6</v>
      </c>
      <c r="F13" s="28">
        <f t="shared" si="0"/>
        <v>5</v>
      </c>
    </row>
    <row r="14" spans="1:7" ht="35.25" x14ac:dyDescent="0.45">
      <c r="A14" s="5"/>
      <c r="B14" s="30">
        <v>25</v>
      </c>
      <c r="C14" s="28">
        <f t="shared" si="1"/>
        <v>13</v>
      </c>
      <c r="D14" s="28">
        <f t="shared" si="0"/>
        <v>8</v>
      </c>
      <c r="E14" s="28">
        <f t="shared" si="0"/>
        <v>6</v>
      </c>
      <c r="F14" s="28">
        <f t="shared" si="0"/>
        <v>5</v>
      </c>
    </row>
    <row r="15" spans="1:7" ht="35.25" x14ac:dyDescent="0.45">
      <c r="A15" s="5"/>
      <c r="B15" s="30">
        <v>26</v>
      </c>
      <c r="C15" s="28">
        <f t="shared" si="1"/>
        <v>13</v>
      </c>
      <c r="D15" s="28">
        <f t="shared" si="0"/>
        <v>9</v>
      </c>
      <c r="E15" s="28">
        <f t="shared" si="0"/>
        <v>7</v>
      </c>
      <c r="F15" s="28">
        <f t="shared" si="0"/>
        <v>5</v>
      </c>
    </row>
    <row r="16" spans="1:7" ht="19.5" x14ac:dyDescent="0.25">
      <c r="A16" s="5"/>
      <c r="B16" s="3"/>
      <c r="C16" s="3"/>
      <c r="D16" s="3"/>
      <c r="E16" s="3"/>
      <c r="F16" s="3"/>
    </row>
    <row r="17" spans="1:8" x14ac:dyDescent="0.25">
      <c r="C17" s="4"/>
      <c r="D17" s="4"/>
      <c r="E17" s="4"/>
      <c r="F17" s="4"/>
    </row>
    <row r="18" spans="1:8" ht="18" customHeight="1" x14ac:dyDescent="0.25">
      <c r="A18" s="37" t="s">
        <v>5</v>
      </c>
      <c r="B18" s="37"/>
      <c r="C18" s="37"/>
      <c r="D18" s="37"/>
      <c r="E18" s="37"/>
      <c r="F18" s="37"/>
      <c r="G18" s="37"/>
      <c r="H18" s="37"/>
    </row>
    <row r="19" spans="1:8" x14ac:dyDescent="0.25">
      <c r="A19" s="37"/>
      <c r="B19" s="37"/>
      <c r="C19" s="37"/>
      <c r="D19" s="37"/>
      <c r="E19" s="37"/>
      <c r="F19" s="37"/>
      <c r="G19" s="37"/>
      <c r="H19" s="37"/>
    </row>
    <row r="20" spans="1:8" x14ac:dyDescent="0.25">
      <c r="A20" s="37"/>
      <c r="B20" s="37"/>
      <c r="C20" s="37"/>
      <c r="D20" s="37"/>
      <c r="E20" s="37"/>
      <c r="F20" s="37"/>
      <c r="G20" s="37"/>
      <c r="H20" s="37"/>
    </row>
    <row r="21" spans="1:8" x14ac:dyDescent="0.25">
      <c r="A21" s="37"/>
      <c r="B21" s="37"/>
      <c r="C21" s="37"/>
      <c r="D21" s="37"/>
      <c r="E21" s="37"/>
      <c r="F21" s="37"/>
      <c r="G21" s="37"/>
      <c r="H21" s="37"/>
    </row>
    <row r="22" spans="1:8" x14ac:dyDescent="0.25">
      <c r="A22" s="37"/>
      <c r="B22" s="37"/>
      <c r="C22" s="37"/>
      <c r="D22" s="37"/>
      <c r="E22" s="37"/>
      <c r="F22" s="37"/>
      <c r="G22" s="37"/>
      <c r="H22" s="37"/>
    </row>
    <row r="23" spans="1:8" x14ac:dyDescent="0.25">
      <c r="A23" s="37"/>
      <c r="B23" s="37"/>
      <c r="C23" s="37"/>
      <c r="D23" s="37"/>
      <c r="E23" s="37"/>
      <c r="F23" s="37"/>
      <c r="G23" s="37"/>
      <c r="H23" s="37"/>
    </row>
  </sheetData>
  <mergeCells count="1">
    <mergeCell ref="A18:H23"/>
  </mergeCells>
  <phoneticPr fontId="4" type="noConversion"/>
  <pageMargins left="0.75" right="0.75" top="1" bottom="1" header="0.5" footer="0.5"/>
  <pageSetup orientation="portrait" horizontalDpi="1200" verticalDpi="1200" r:id="rId1"/>
  <headerFooter alignWithMargins="0"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topLeftCell="A4" zoomScaleNormal="100" workbookViewId="0">
      <selection activeCell="K14" sqref="K14"/>
    </sheetView>
  </sheetViews>
  <sheetFormatPr defaultRowHeight="15" x14ac:dyDescent="0.2"/>
  <cols>
    <col min="1" max="1" width="10" style="2" customWidth="1"/>
    <col min="2" max="8" width="13.7109375" style="2" customWidth="1"/>
    <col min="9" max="16384" width="9.140625" style="2"/>
  </cols>
  <sheetData>
    <row r="2" spans="1:8" ht="22.5" x14ac:dyDescent="0.3">
      <c r="A2" s="31"/>
      <c r="B2" s="32">
        <v>4</v>
      </c>
      <c r="C2" s="32">
        <f t="shared" ref="C2:H2" si="0">+B2+1</f>
        <v>5</v>
      </c>
      <c r="D2" s="32">
        <f t="shared" si="0"/>
        <v>6</v>
      </c>
      <c r="E2" s="32">
        <f t="shared" si="0"/>
        <v>7</v>
      </c>
      <c r="F2" s="32">
        <f t="shared" si="0"/>
        <v>8</v>
      </c>
      <c r="G2" s="32">
        <f t="shared" si="0"/>
        <v>9</v>
      </c>
      <c r="H2" s="32">
        <f t="shared" si="0"/>
        <v>10</v>
      </c>
    </row>
    <row r="3" spans="1:8" ht="22.5" x14ac:dyDescent="0.3">
      <c r="A3" s="33">
        <v>16</v>
      </c>
      <c r="B3" s="34">
        <f t="shared" ref="B3:H13" si="1">+(B$2/$A3)*100</f>
        <v>25</v>
      </c>
      <c r="C3" s="34">
        <f t="shared" si="1"/>
        <v>31.25</v>
      </c>
      <c r="D3" s="34">
        <f t="shared" si="1"/>
        <v>37.5</v>
      </c>
      <c r="E3" s="34">
        <f t="shared" si="1"/>
        <v>43.75</v>
      </c>
      <c r="F3" s="34">
        <f t="shared" si="1"/>
        <v>50</v>
      </c>
      <c r="G3" s="34">
        <f t="shared" si="1"/>
        <v>56.25</v>
      </c>
      <c r="H3" s="34">
        <f t="shared" si="1"/>
        <v>62.5</v>
      </c>
    </row>
    <row r="4" spans="1:8" ht="22.5" x14ac:dyDescent="0.3">
      <c r="A4" s="33">
        <f>+A3+1</f>
        <v>17</v>
      </c>
      <c r="B4" s="34">
        <f t="shared" si="1"/>
        <v>23.52941176470588</v>
      </c>
      <c r="C4" s="34">
        <f t="shared" si="1"/>
        <v>29.411764705882355</v>
      </c>
      <c r="D4" s="34">
        <f t="shared" si="1"/>
        <v>35.294117647058826</v>
      </c>
      <c r="E4" s="34">
        <f t="shared" si="1"/>
        <v>41.17647058823529</v>
      </c>
      <c r="F4" s="34">
        <f t="shared" si="1"/>
        <v>47.058823529411761</v>
      </c>
      <c r="G4" s="34">
        <f t="shared" si="1"/>
        <v>52.941176470588239</v>
      </c>
      <c r="H4" s="34">
        <f t="shared" si="1"/>
        <v>58.82352941176471</v>
      </c>
    </row>
    <row r="5" spans="1:8" ht="22.5" x14ac:dyDescent="0.3">
      <c r="A5" s="33">
        <f t="shared" ref="A5:A11" si="2">+A4+1</f>
        <v>18</v>
      </c>
      <c r="B5" s="34">
        <f t="shared" si="1"/>
        <v>22.222222222222221</v>
      </c>
      <c r="C5" s="34">
        <f t="shared" si="1"/>
        <v>27.777777777777779</v>
      </c>
      <c r="D5" s="34">
        <f t="shared" si="1"/>
        <v>33.333333333333329</v>
      </c>
      <c r="E5" s="34">
        <f t="shared" si="1"/>
        <v>38.888888888888893</v>
      </c>
      <c r="F5" s="34">
        <f t="shared" si="1"/>
        <v>44.444444444444443</v>
      </c>
      <c r="G5" s="34">
        <f t="shared" si="1"/>
        <v>50</v>
      </c>
      <c r="H5" s="34">
        <f t="shared" si="1"/>
        <v>55.555555555555557</v>
      </c>
    </row>
    <row r="6" spans="1:8" ht="22.5" x14ac:dyDescent="0.3">
      <c r="A6" s="33">
        <f t="shared" si="2"/>
        <v>19</v>
      </c>
      <c r="B6" s="34">
        <f t="shared" si="1"/>
        <v>21.052631578947366</v>
      </c>
      <c r="C6" s="34">
        <f t="shared" si="1"/>
        <v>26.315789473684209</v>
      </c>
      <c r="D6" s="34">
        <f t="shared" si="1"/>
        <v>31.578947368421051</v>
      </c>
      <c r="E6" s="34">
        <f t="shared" si="1"/>
        <v>36.84210526315789</v>
      </c>
      <c r="F6" s="34">
        <f t="shared" si="1"/>
        <v>42.105263157894733</v>
      </c>
      <c r="G6" s="34">
        <f t="shared" si="1"/>
        <v>47.368421052631575</v>
      </c>
      <c r="H6" s="34">
        <f t="shared" si="1"/>
        <v>52.631578947368418</v>
      </c>
    </row>
    <row r="7" spans="1:8" ht="22.5" x14ac:dyDescent="0.3">
      <c r="A7" s="33">
        <f t="shared" si="2"/>
        <v>20</v>
      </c>
      <c r="B7" s="34">
        <f t="shared" si="1"/>
        <v>20</v>
      </c>
      <c r="C7" s="34">
        <f t="shared" si="1"/>
        <v>25</v>
      </c>
      <c r="D7" s="34">
        <f t="shared" si="1"/>
        <v>30</v>
      </c>
      <c r="E7" s="34">
        <f t="shared" si="1"/>
        <v>35</v>
      </c>
      <c r="F7" s="34">
        <f t="shared" si="1"/>
        <v>40</v>
      </c>
      <c r="G7" s="34">
        <f t="shared" si="1"/>
        <v>45</v>
      </c>
      <c r="H7" s="34">
        <f t="shared" si="1"/>
        <v>50</v>
      </c>
    </row>
    <row r="8" spans="1:8" ht="22.5" x14ac:dyDescent="0.3">
      <c r="A8" s="33">
        <f t="shared" si="2"/>
        <v>21</v>
      </c>
      <c r="B8" s="34">
        <f t="shared" si="1"/>
        <v>19.047619047619047</v>
      </c>
      <c r="C8" s="34">
        <f t="shared" si="1"/>
        <v>23.809523809523807</v>
      </c>
      <c r="D8" s="34">
        <f t="shared" si="1"/>
        <v>28.571428571428569</v>
      </c>
      <c r="E8" s="34">
        <f t="shared" si="1"/>
        <v>33.333333333333329</v>
      </c>
      <c r="F8" s="34">
        <f t="shared" si="1"/>
        <v>38.095238095238095</v>
      </c>
      <c r="G8" s="34">
        <f t="shared" si="1"/>
        <v>42.857142857142854</v>
      </c>
      <c r="H8" s="34">
        <f t="shared" si="1"/>
        <v>47.619047619047613</v>
      </c>
    </row>
    <row r="9" spans="1:8" ht="22.5" x14ac:dyDescent="0.3">
      <c r="A9" s="33">
        <f t="shared" si="2"/>
        <v>22</v>
      </c>
      <c r="B9" s="34">
        <f t="shared" si="1"/>
        <v>18.181818181818183</v>
      </c>
      <c r="C9" s="34">
        <f t="shared" si="1"/>
        <v>22.727272727272727</v>
      </c>
      <c r="D9" s="34">
        <f t="shared" si="1"/>
        <v>27.27272727272727</v>
      </c>
      <c r="E9" s="34">
        <f t="shared" si="1"/>
        <v>31.818181818181817</v>
      </c>
      <c r="F9" s="34">
        <f t="shared" si="1"/>
        <v>36.363636363636367</v>
      </c>
      <c r="G9" s="34">
        <f t="shared" si="1"/>
        <v>40.909090909090914</v>
      </c>
      <c r="H9" s="34">
        <f t="shared" si="1"/>
        <v>45.454545454545453</v>
      </c>
    </row>
    <row r="10" spans="1:8" ht="22.5" x14ac:dyDescent="0.3">
      <c r="A10" s="33">
        <f t="shared" si="2"/>
        <v>23</v>
      </c>
      <c r="B10" s="34">
        <f t="shared" si="1"/>
        <v>17.391304347826086</v>
      </c>
      <c r="C10" s="34">
        <f t="shared" si="1"/>
        <v>21.739130434782609</v>
      </c>
      <c r="D10" s="34">
        <f t="shared" si="1"/>
        <v>26.086956521739129</v>
      </c>
      <c r="E10" s="34">
        <f t="shared" si="1"/>
        <v>30.434782608695656</v>
      </c>
      <c r="F10" s="34">
        <f t="shared" si="1"/>
        <v>34.782608695652172</v>
      </c>
      <c r="G10" s="34">
        <f t="shared" si="1"/>
        <v>39.130434782608695</v>
      </c>
      <c r="H10" s="34">
        <f t="shared" si="1"/>
        <v>43.478260869565219</v>
      </c>
    </row>
    <row r="11" spans="1:8" ht="22.5" x14ac:dyDescent="0.3">
      <c r="A11" s="33">
        <f t="shared" si="2"/>
        <v>24</v>
      </c>
      <c r="B11" s="34">
        <f t="shared" si="1"/>
        <v>16.666666666666664</v>
      </c>
      <c r="C11" s="34">
        <f t="shared" si="1"/>
        <v>20.833333333333336</v>
      </c>
      <c r="D11" s="34">
        <f t="shared" si="1"/>
        <v>25</v>
      </c>
      <c r="E11" s="34">
        <f t="shared" si="1"/>
        <v>29.166666666666668</v>
      </c>
      <c r="F11" s="34">
        <f t="shared" si="1"/>
        <v>33.333333333333329</v>
      </c>
      <c r="G11" s="34">
        <f t="shared" si="1"/>
        <v>37.5</v>
      </c>
      <c r="H11" s="34">
        <f t="shared" si="1"/>
        <v>41.666666666666671</v>
      </c>
    </row>
    <row r="12" spans="1:8" ht="22.5" x14ac:dyDescent="0.3">
      <c r="A12" s="33">
        <v>25</v>
      </c>
      <c r="B12" s="34">
        <f t="shared" si="1"/>
        <v>16</v>
      </c>
      <c r="C12" s="34">
        <f t="shared" si="1"/>
        <v>20</v>
      </c>
      <c r="D12" s="34">
        <f t="shared" si="1"/>
        <v>24</v>
      </c>
      <c r="E12" s="34">
        <f t="shared" si="1"/>
        <v>28.000000000000004</v>
      </c>
      <c r="F12" s="34">
        <f t="shared" si="1"/>
        <v>32</v>
      </c>
      <c r="G12" s="34">
        <f t="shared" si="1"/>
        <v>36</v>
      </c>
      <c r="H12" s="34">
        <f t="shared" si="1"/>
        <v>40</v>
      </c>
    </row>
    <row r="13" spans="1:8" ht="22.5" x14ac:dyDescent="0.3">
      <c r="A13" s="33">
        <v>26</v>
      </c>
      <c r="B13" s="34">
        <f t="shared" si="1"/>
        <v>15.384615384615385</v>
      </c>
      <c r="C13" s="34">
        <f t="shared" si="1"/>
        <v>19.230769230769234</v>
      </c>
      <c r="D13" s="34">
        <f t="shared" si="1"/>
        <v>23.076923076923077</v>
      </c>
      <c r="E13" s="34">
        <f t="shared" si="1"/>
        <v>26.923076923076923</v>
      </c>
      <c r="F13" s="34">
        <f t="shared" si="1"/>
        <v>30.76923076923077</v>
      </c>
      <c r="G13" s="34">
        <f t="shared" si="1"/>
        <v>34.615384615384613</v>
      </c>
      <c r="H13" s="34">
        <f t="shared" si="1"/>
        <v>38.461538461538467</v>
      </c>
    </row>
    <row r="16" spans="1:8" x14ac:dyDescent="0.2">
      <c r="B16" s="38" t="s">
        <v>6</v>
      </c>
      <c r="C16" s="38"/>
      <c r="D16" s="38"/>
      <c r="E16" s="38"/>
      <c r="F16" s="38"/>
      <c r="G16" s="38"/>
      <c r="H16" s="38"/>
    </row>
    <row r="17" spans="2:8" x14ac:dyDescent="0.2">
      <c r="B17" s="38"/>
      <c r="C17" s="38"/>
      <c r="D17" s="38"/>
      <c r="E17" s="38"/>
      <c r="F17" s="38"/>
      <c r="G17" s="38"/>
      <c r="H17" s="38"/>
    </row>
    <row r="18" spans="2:8" x14ac:dyDescent="0.2">
      <c r="B18" s="38"/>
      <c r="C18" s="38"/>
      <c r="D18" s="38"/>
      <c r="E18" s="38"/>
      <c r="F18" s="38"/>
      <c r="G18" s="38"/>
      <c r="H18" s="38"/>
    </row>
    <row r="19" spans="2:8" x14ac:dyDescent="0.2">
      <c r="B19" s="38"/>
      <c r="C19" s="38"/>
      <c r="D19" s="38"/>
      <c r="E19" s="38"/>
      <c r="F19" s="38"/>
      <c r="G19" s="38"/>
      <c r="H19" s="38"/>
    </row>
    <row r="20" spans="2:8" x14ac:dyDescent="0.2">
      <c r="B20" s="38"/>
      <c r="C20" s="38"/>
      <c r="D20" s="38"/>
      <c r="E20" s="38"/>
      <c r="F20" s="38"/>
      <c r="G20" s="38"/>
      <c r="H20" s="38"/>
    </row>
    <row r="21" spans="2:8" x14ac:dyDescent="0.2">
      <c r="B21" s="38"/>
      <c r="C21" s="38"/>
      <c r="D21" s="38"/>
      <c r="E21" s="38"/>
      <c r="F21" s="38"/>
      <c r="G21" s="38"/>
      <c r="H21" s="38"/>
    </row>
    <row r="22" spans="2:8" x14ac:dyDescent="0.2">
      <c r="B22" s="38"/>
      <c r="C22" s="38"/>
      <c r="D22" s="38"/>
      <c r="E22" s="38"/>
      <c r="F22" s="38"/>
      <c r="G22" s="38"/>
      <c r="H22" s="38"/>
    </row>
  </sheetData>
  <mergeCells count="1">
    <mergeCell ref="B16:H22"/>
  </mergeCells>
  <phoneticPr fontId="4" type="noConversion"/>
  <pageMargins left="0.75" right="0.75" top="1" bottom="1" header="0.5" footer="0.5"/>
  <pageSetup orientation="landscape" horizontalDpi="1200" verticalDpi="1200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land 40 %</vt:lpstr>
      <vt:lpstr>land 41%</vt:lpstr>
      <vt:lpstr>land 42%</vt:lpstr>
      <vt:lpstr>land 43%</vt:lpstr>
      <vt:lpstr>land 44%</vt:lpstr>
      <vt:lpstr>land 45%</vt:lpstr>
      <vt:lpstr># of lands per color</vt:lpstr>
      <vt:lpstr>% land of each color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aportman</dc:creator>
  <cp:lastModifiedBy>Alan Portman</cp:lastModifiedBy>
  <cp:lastPrinted>2012-01-04T18:01:18Z</cp:lastPrinted>
  <dcterms:created xsi:type="dcterms:W3CDTF">2009-10-15T20:48:37Z</dcterms:created>
  <dcterms:modified xsi:type="dcterms:W3CDTF">2012-01-04T18:01:26Z</dcterms:modified>
</cp:coreProperties>
</file>